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ownloads\"/>
    </mc:Choice>
  </mc:AlternateContent>
  <bookViews>
    <workbookView xWindow="-105" yWindow="-105" windowWidth="23250" windowHeight="12570"/>
  </bookViews>
  <sheets>
    <sheet name="celkové pořadí" sheetId="1" r:id="rId1"/>
    <sheet name="Muži" sheetId="2" r:id="rId2"/>
    <sheet name="Ženy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" i="3"/>
</calcChain>
</file>

<file path=xl/sharedStrings.xml><?xml version="1.0" encoding="utf-8"?>
<sst xmlns="http://schemas.openxmlformats.org/spreadsheetml/2006/main" count="734" uniqueCount="264">
  <si>
    <t>Číslo</t>
  </si>
  <si>
    <t>Příjmení</t>
  </si>
  <si>
    <t>Jméno</t>
  </si>
  <si>
    <t>Ročník</t>
  </si>
  <si>
    <t>Petr</t>
  </si>
  <si>
    <t>SABZO</t>
  </si>
  <si>
    <t>Adámek</t>
  </si>
  <si>
    <t>Březina</t>
  </si>
  <si>
    <t>Diviš</t>
  </si>
  <si>
    <t>Martin</t>
  </si>
  <si>
    <t>Dolejš</t>
  </si>
  <si>
    <t>Radomír</t>
  </si>
  <si>
    <t>Doležal</t>
  </si>
  <si>
    <t>Jaromír</t>
  </si>
  <si>
    <t>Hampl</t>
  </si>
  <si>
    <t>Stanislav</t>
  </si>
  <si>
    <t>Jaroslav</t>
  </si>
  <si>
    <t>Jindra</t>
  </si>
  <si>
    <t>David</t>
  </si>
  <si>
    <t>Novák</t>
  </si>
  <si>
    <t>Pavel</t>
  </si>
  <si>
    <t>Nový</t>
  </si>
  <si>
    <t>Břetislav</t>
  </si>
  <si>
    <t>Milan</t>
  </si>
  <si>
    <t>Paukert</t>
  </si>
  <si>
    <t>Jiří</t>
  </si>
  <si>
    <t>Procházka</t>
  </si>
  <si>
    <t>Tomáš</t>
  </si>
  <si>
    <t>Pucholt</t>
  </si>
  <si>
    <t>Miroslav</t>
  </si>
  <si>
    <t>Rada</t>
  </si>
  <si>
    <t>Šnajberk</t>
  </si>
  <si>
    <t>Rock</t>
  </si>
  <si>
    <t>Jan</t>
  </si>
  <si>
    <t>Jiří st.</t>
  </si>
  <si>
    <t>Kuriš</t>
  </si>
  <si>
    <t>Radek</t>
  </si>
  <si>
    <t>Moch</t>
  </si>
  <si>
    <t>Ivan</t>
  </si>
  <si>
    <t>Slamiak</t>
  </si>
  <si>
    <t>Havelka</t>
  </si>
  <si>
    <t>Borovičková</t>
  </si>
  <si>
    <t>Lenka</t>
  </si>
  <si>
    <t>Chlupatá</t>
  </si>
  <si>
    <t>Jana</t>
  </si>
  <si>
    <t>Norková</t>
  </si>
  <si>
    <t>Zdena</t>
  </si>
  <si>
    <t>Preislerová</t>
  </si>
  <si>
    <t>Jiřina</t>
  </si>
  <si>
    <t>Pucholtová</t>
  </si>
  <si>
    <t>Zdeňka</t>
  </si>
  <si>
    <t>Požgayová</t>
  </si>
  <si>
    <t>Dolejšová</t>
  </si>
  <si>
    <t>Jitka</t>
  </si>
  <si>
    <t>Zeidlerová</t>
  </si>
  <si>
    <t>Jarmila</t>
  </si>
  <si>
    <t>Vlaďka</t>
  </si>
  <si>
    <t>Trnková</t>
  </si>
  <si>
    <t>Štěpánka</t>
  </si>
  <si>
    <t>Mališová</t>
  </si>
  <si>
    <t>Karla</t>
  </si>
  <si>
    <t>Ročňáková</t>
  </si>
  <si>
    <t>Miloslava</t>
  </si>
  <si>
    <t>Šimerová</t>
  </si>
  <si>
    <t>Alice</t>
  </si>
  <si>
    <t>Hanousek</t>
  </si>
  <si>
    <t>Jakub</t>
  </si>
  <si>
    <t>Kerteam</t>
  </si>
  <si>
    <t>Štěpán</t>
  </si>
  <si>
    <t>Kroupa</t>
  </si>
  <si>
    <t>Roman</t>
  </si>
  <si>
    <t>Miloš</t>
  </si>
  <si>
    <t>Bering</t>
  </si>
  <si>
    <t>Zbytovský</t>
  </si>
  <si>
    <t>Bonbon</t>
  </si>
  <si>
    <t>Radoslav</t>
  </si>
  <si>
    <t>Zelenka</t>
  </si>
  <si>
    <t>KSM Hrádek</t>
  </si>
  <si>
    <t>Alena</t>
  </si>
  <si>
    <t>Sedláček</t>
  </si>
  <si>
    <t>OK Roztoky</t>
  </si>
  <si>
    <t>Sedláčková</t>
  </si>
  <si>
    <t>Petra</t>
  </si>
  <si>
    <t>Patrik</t>
  </si>
  <si>
    <t>OOB Kotlářka</t>
  </si>
  <si>
    <t>Štros</t>
  </si>
  <si>
    <t>Štrosová</t>
  </si>
  <si>
    <t>Aubrecht</t>
  </si>
  <si>
    <t>Spartak Praha 4</t>
  </si>
  <si>
    <t>minuty</t>
  </si>
  <si>
    <t>sekundy</t>
  </si>
  <si>
    <t>Vavro</t>
  </si>
  <si>
    <t>M</t>
  </si>
  <si>
    <t>Místo:</t>
  </si>
  <si>
    <t>Praha, Šárka, start/cíl za budovou bývalého Koospolu (dnes Cube)</t>
  </si>
  <si>
    <t>Teplota:</t>
  </si>
  <si>
    <t>Traťové</t>
  </si>
  <si>
    <t>Délka:</t>
  </si>
  <si>
    <t>4500 m</t>
  </si>
  <si>
    <t>rekordy</t>
  </si>
  <si>
    <t>Ž</t>
  </si>
  <si>
    <t>Kamila Gregorová</t>
  </si>
  <si>
    <t>Letošní ročník podpořili:</t>
  </si>
  <si>
    <t>Děkujeme sponzurům za podporu!</t>
  </si>
  <si>
    <t>Viktor Šinágl</t>
  </si>
  <si>
    <t>Oddíl/město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</si>
  <si>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</si>
  <si>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</si>
  <si>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</si>
  <si>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</si>
  <si>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</si>
  <si>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</si>
  <si>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</si>
  <si>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</si>
  <si>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</si>
  <si>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</si>
  <si>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</si>
  <si>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</si>
  <si>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</si>
  <si>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</si>
  <si>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</si>
  <si>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</si>
  <si>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</si>
  <si>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</si>
  <si>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</si>
  <si>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</si>
  <si>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</si>
  <si>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</si>
  <si>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</si>
  <si>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</si>
  <si>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</si>
  <si>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</si>
  <si>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</si>
  <si>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</si>
  <si>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</si>
  <si>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</si>
  <si>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</si>
  <si>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</si>
  <si>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</si>
  <si>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</si>
  <si>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</si>
  <si>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</si>
  <si>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</si>
  <si>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</si>
  <si>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</si>
  <si>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</si>
  <si>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</si>
  <si>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</si>
  <si>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</si>
  <si>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</si>
  <si>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</si>
  <si>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</si>
  <si>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</si>
  <si>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</si>
  <si>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</si>
  <si>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</si>
  <si>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</si>
  <si>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</si>
  <si>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</si>
  <si>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</si>
  <si>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</si>
  <si>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</si>
  <si>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</si>
  <si>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</si>
  <si>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</si>
  <si>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</si>
  <si>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</si>
  <si>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</si>
  <si>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</si>
  <si>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</si>
  <si>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</si>
  <si>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</si>
  <si>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</si>
  <si>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</si>
  <si>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</si>
  <si>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</si>
  <si>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</si>
  <si>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</si>
  <si>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</si>
  <si>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</si>
  <si>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</si>
  <si>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Pořadí</t>
  </si>
  <si>
    <t>Minuty</t>
  </si>
  <si>
    <t>Sekundy</t>
  </si>
  <si>
    <t>za pořadatele</t>
  </si>
  <si>
    <t>Zároveň děkujeme všem, kteří nám pomáhali s organizací letošního běhu.</t>
  </si>
  <si>
    <t>Tomáš Procházka</t>
  </si>
  <si>
    <r>
      <rPr>
        <b/>
        <sz val="12"/>
        <rFont val="Calibri"/>
        <family val="2"/>
        <charset val="238"/>
        <scheme val="minor"/>
      </rPr>
      <t xml:space="preserve">  GIRA fruit s.r.o., velkoobchod ovocem a zeleninou   </t>
    </r>
    <r>
      <rPr>
        <u/>
        <sz val="11"/>
        <color theme="10"/>
        <rFont val="Calibri"/>
        <family val="2"/>
        <charset val="238"/>
        <scheme val="minor"/>
      </rPr>
      <t>www.girafruit.cz</t>
    </r>
  </si>
  <si>
    <t>Z důvodu pandemie nemoci COVID - 19 byl termín letošního běhu posunut z tradičních prvních</t>
  </si>
  <si>
    <t>B 35-44</t>
  </si>
  <si>
    <t>C 45-54</t>
  </si>
  <si>
    <t>D 55-64</t>
  </si>
  <si>
    <t>A do 34</t>
  </si>
  <si>
    <t>E 65+</t>
  </si>
  <si>
    <t>A do 29</t>
  </si>
  <si>
    <t>B 30-39</t>
  </si>
  <si>
    <t>C 40-49</t>
  </si>
  <si>
    <t>D 50-59</t>
  </si>
  <si>
    <t>E 60-69</t>
  </si>
  <si>
    <t>F 70+</t>
  </si>
  <si>
    <t>16 °C, slunečno</t>
  </si>
  <si>
    <t xml:space="preserve">Černý </t>
  </si>
  <si>
    <t>Václav</t>
  </si>
  <si>
    <t>Čižinský</t>
  </si>
  <si>
    <t>Pokorný</t>
  </si>
  <si>
    <t>Jiří ml.</t>
  </si>
  <si>
    <t>Rožánek</t>
  </si>
  <si>
    <t>Vladimír</t>
  </si>
  <si>
    <t>Michal</t>
  </si>
  <si>
    <t>Člupková</t>
  </si>
  <si>
    <t>Flieglová</t>
  </si>
  <si>
    <t>-</t>
  </si>
  <si>
    <t xml:space="preserve">Štěpánek </t>
  </si>
  <si>
    <t>Vlastník</t>
  </si>
  <si>
    <t>KB Kapslovna</t>
  </si>
  <si>
    <t>Perňa systém</t>
  </si>
  <si>
    <t>Aneta</t>
  </si>
  <si>
    <t>Macáková</t>
  </si>
  <si>
    <t>Lucie</t>
  </si>
  <si>
    <t>Hromádka</t>
  </si>
  <si>
    <t>Ondřej</t>
  </si>
  <si>
    <t>D5</t>
  </si>
  <si>
    <t>Beránek</t>
  </si>
  <si>
    <t>Šimon</t>
  </si>
  <si>
    <t>Slavoj Koloděje</t>
  </si>
  <si>
    <t>Petrányi</t>
  </si>
  <si>
    <t>Za dobrú Kondíciu</t>
  </si>
  <si>
    <t>AC Praha 1890</t>
  </si>
  <si>
    <t>Ge</t>
  </si>
  <si>
    <t>Evžen</t>
  </si>
  <si>
    <t>MV Bonbon</t>
  </si>
  <si>
    <t>Otec Hanzlovská</t>
  </si>
  <si>
    <t>Pivovar</t>
  </si>
  <si>
    <t>Braník</t>
  </si>
  <si>
    <t>Starý</t>
  </si>
  <si>
    <t>Roubíčkova Lhota</t>
  </si>
  <si>
    <t>Stará</t>
  </si>
  <si>
    <t>Praha</t>
  </si>
  <si>
    <t>Café Racers</t>
  </si>
  <si>
    <t>PSK Union Praha</t>
  </si>
  <si>
    <t xml:space="preserve">Řápek </t>
  </si>
  <si>
    <t>Pěkný</t>
  </si>
  <si>
    <t>AKA Praha</t>
  </si>
  <si>
    <t>AVC Praha</t>
  </si>
  <si>
    <t>Vlček</t>
  </si>
  <si>
    <t>Bohumil</t>
  </si>
  <si>
    <t>Praha 13</t>
  </si>
  <si>
    <t>Aldorf</t>
  </si>
  <si>
    <t>Luboš</t>
  </si>
  <si>
    <t>Šmíd</t>
  </si>
  <si>
    <t xml:space="preserve">Holub </t>
  </si>
  <si>
    <t>Bureš</t>
  </si>
  <si>
    <t>Sokol Kbely</t>
  </si>
  <si>
    <t>Fanturová</t>
  </si>
  <si>
    <t>FTVS</t>
  </si>
  <si>
    <t>Bolehovský</t>
  </si>
  <si>
    <t>Traktor Humus</t>
  </si>
  <si>
    <t xml:space="preserve">jarních dní do babího léta. I přes tyto okolnosti si na start našlo cestu celkem 75 běžců! </t>
  </si>
  <si>
    <t>Traťové rekordy letos ohroženy nebyly.</t>
  </si>
  <si>
    <t>Každý závodník si jako již tradičně odnesl 5 kg brambor a láhev piva.</t>
  </si>
  <si>
    <t>- pivovar Loužek lahví piva pro účastníky. Web: www.louzek.cz</t>
  </si>
  <si>
    <t xml:space="preserve">- 5 kg konzumních brambor odrůdy BELANA pro každého účastníka poskytla </t>
  </si>
  <si>
    <t>Nikol</t>
  </si>
  <si>
    <t>Výsledky 39. ročníku
Jarního běhu Europlantu, 30. 9.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</si>
</sst>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/>
    <xf numFmtId="49" fontId="5" fillId="0" borderId="0" xfId="0" applyNumberFormat="1" applyFont="1" applyAlignment="1">
      <alignment horizontal="left"/>
    </xf>
    <xf numFmtId="49" fontId="6" fillId="0" borderId="0" xfId="1" applyNumberFormat="1"/>
    <xf numFmtId="0" fontId="2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3" borderId="1" xfId="0" applyFill="1" applyBorder="1"/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53340</xdr:rowOff>
    </xdr:from>
    <xdr:to>
      <xdr:col>2</xdr:col>
      <xdr:colOff>167640</xdr:colOff>
      <xdr:row>1</xdr:row>
      <xdr:rowOff>162717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53340"/>
          <a:ext cx="1295400" cy="840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</xdr:colOff>
      <xdr:row>0</xdr:row>
      <xdr:rowOff>0</xdr:rowOff>
    </xdr:from>
    <xdr:to>
      <xdr:col>9</xdr:col>
      <xdr:colOff>63500</xdr:colOff>
      <xdr:row>2</xdr:row>
      <xdr:rowOff>26604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39" b="24712"/>
        <a:stretch/>
      </xdr:blipFill>
      <xdr:spPr>
        <a:xfrm>
          <a:off x="5006340" y="0"/>
          <a:ext cx="1732280" cy="956244"/>
        </a:xfrm>
        <a:prstGeom prst="rect">
          <a:avLst/>
        </a:prstGeom>
      </xdr:spPr>
    </xdr:pic>
    <xdr:clientData/>
  </xdr:twoCellAnchor>
  <xdr:twoCellAnchor editAs="oneCell">
    <xdr:from>
      <xdr:col>5</xdr:col>
      <xdr:colOff>883920</xdr:colOff>
      <xdr:row>9</xdr:row>
      <xdr:rowOff>30480</xdr:rowOff>
    </xdr:from>
    <xdr:to>
      <xdr:col>8</xdr:col>
      <xdr:colOff>579120</xdr:colOff>
      <xdr:row>13</xdr:row>
      <xdr:rowOff>68580</xdr:rowOff>
    </xdr:to>
    <xdr:pic>
      <xdr:nvPicPr>
        <xdr:cNvPr id="6" name="Obrázek 5" descr="Obsah obrázku text, klipart&#10;&#10;Popis byl vytvořen automaticky">
          <a:extLst>
            <a:ext uri="{FF2B5EF4-FFF2-40B4-BE49-F238E27FC236}">
              <a16:creationId xmlns:a16="http://schemas.microsoft.com/office/drawing/2014/main" xmlns="" id="{3EB41BE8-F2B3-4531-8CC7-7EE707B4FD8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2346960"/>
          <a:ext cx="213360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irafruit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tabSelected="1" workbookViewId="0">
      <selection activeCell="E11" sqref="E11"/>
    </sheetView>
  </sheetViews>
  <sheetFormatPr defaultRowHeight="15" x14ac:dyDescent="0.25"/>
  <cols>
    <col min="1" max="1" width="8.85546875" customWidth="1"/>
    <col min="2" max="2" width="9" customWidth="1"/>
    <col min="3" max="3" width="15.5703125" customWidth="1"/>
    <col min="4" max="4" width="9.7109375" customWidth="1"/>
    <col min="5" max="5" width="13.7109375" style="20" customWidth="1"/>
    <col min="6" max="6" width="17.7109375" bestFit="1" customWidth="1"/>
  </cols>
  <sheetData>
    <row r="1" spans="1:10" s="5" customFormat="1" ht="57.75" customHeight="1" x14ac:dyDescent="0.25">
      <c r="A1" s="28" t="s">
        <v>263</v>
      </c>
      <c r="B1" s="28"/>
      <c r="C1" s="28"/>
      <c r="D1" s="28"/>
      <c r="E1" s="28"/>
      <c r="F1" s="28"/>
      <c r="G1" s="28"/>
      <c r="H1" s="28"/>
      <c r="I1" s="23"/>
      <c r="J1" s="23"/>
    </row>
    <row r="2" spans="1:10" s="5" customFormat="1" ht="15.75" x14ac:dyDescent="0.25">
      <c r="A2" s="6"/>
      <c r="B2" s="6"/>
      <c r="C2" s="7"/>
      <c r="D2" s="7"/>
      <c r="E2" s="7"/>
      <c r="F2" s="7"/>
      <c r="G2" s="7"/>
      <c r="H2" s="7"/>
      <c r="I2" s="7"/>
      <c r="J2" s="7"/>
    </row>
    <row r="3" spans="1:10" s="5" customFormat="1" ht="15.75" x14ac:dyDescent="0.25">
      <c r="A3" s="8" t="s">
        <v>93</v>
      </c>
      <c r="B3" s="8"/>
      <c r="C3" s="9" t="s">
        <v>94</v>
      </c>
      <c r="E3" s="7"/>
      <c r="F3" s="7"/>
      <c r="G3" s="7"/>
      <c r="H3" s="7"/>
      <c r="I3" s="7"/>
      <c r="J3" s="7"/>
    </row>
    <row r="4" spans="1:10" s="5" customFormat="1" ht="15.75" x14ac:dyDescent="0.25">
      <c r="A4" s="9" t="s">
        <v>95</v>
      </c>
      <c r="B4" s="10"/>
      <c r="C4" s="11" t="s">
        <v>200</v>
      </c>
      <c r="D4" s="5" t="s">
        <v>96</v>
      </c>
      <c r="E4" s="10" t="s">
        <v>92</v>
      </c>
      <c r="F4" s="7" t="s">
        <v>104</v>
      </c>
      <c r="G4" s="12">
        <v>0.59305555555555556</v>
      </c>
      <c r="H4" s="12"/>
      <c r="I4" s="7">
        <v>2019</v>
      </c>
      <c r="J4" s="10"/>
    </row>
    <row r="5" spans="1:10" s="5" customFormat="1" ht="15.75" x14ac:dyDescent="0.25">
      <c r="A5" s="9" t="s">
        <v>97</v>
      </c>
      <c r="B5" s="9"/>
      <c r="C5" s="9" t="s">
        <v>98</v>
      </c>
      <c r="D5" s="5" t="s">
        <v>99</v>
      </c>
      <c r="E5" s="10" t="s">
        <v>100</v>
      </c>
      <c r="F5" s="7" t="s">
        <v>101</v>
      </c>
      <c r="G5" s="12">
        <v>0.7104166666666667</v>
      </c>
      <c r="H5" s="12"/>
      <c r="I5" s="7">
        <v>2017</v>
      </c>
      <c r="J5" s="10"/>
    </row>
    <row r="6" spans="1:10" s="5" customFormat="1" ht="15.75" x14ac:dyDescent="0.25">
      <c r="A6" s="9"/>
      <c r="B6" s="9"/>
      <c r="C6" s="9"/>
      <c r="E6" s="10"/>
      <c r="F6" s="7"/>
      <c r="G6" s="12"/>
      <c r="H6" s="12"/>
      <c r="I6" s="7"/>
      <c r="J6" s="10"/>
    </row>
    <row r="7" spans="1:10" s="5" customFormat="1" ht="15.75" x14ac:dyDescent="0.25">
      <c r="A7" s="9" t="s">
        <v>188</v>
      </c>
      <c r="B7" s="9"/>
      <c r="C7" s="9"/>
      <c r="E7" s="10"/>
      <c r="F7" s="7"/>
      <c r="G7" s="12"/>
      <c r="H7" s="12"/>
      <c r="I7" s="7"/>
      <c r="J7" s="10"/>
    </row>
    <row r="8" spans="1:10" ht="15.75" x14ac:dyDescent="0.25">
      <c r="A8" s="9" t="s">
        <v>257</v>
      </c>
    </row>
    <row r="9" spans="1:10" ht="15.75" x14ac:dyDescent="0.25">
      <c r="A9" s="9" t="s">
        <v>258</v>
      </c>
    </row>
    <row r="10" spans="1:10" ht="15.75" x14ac:dyDescent="0.25">
      <c r="A10" s="9" t="s">
        <v>259</v>
      </c>
    </row>
    <row r="11" spans="1:10" s="5" customFormat="1" ht="15.75" x14ac:dyDescent="0.25">
      <c r="A11" s="9"/>
      <c r="B11" s="9"/>
      <c r="C11" s="9"/>
      <c r="E11" s="10"/>
      <c r="F11" s="7"/>
      <c r="G11" s="12"/>
      <c r="H11" s="12"/>
      <c r="I11" s="7"/>
      <c r="J11" s="10"/>
    </row>
    <row r="12" spans="1:10" s="5" customFormat="1" ht="15.75" x14ac:dyDescent="0.25">
      <c r="A12" s="9"/>
      <c r="B12" s="9"/>
      <c r="C12" s="9"/>
      <c r="E12" s="10"/>
      <c r="F12" s="7"/>
      <c r="G12" s="12"/>
      <c r="H12" s="12"/>
      <c r="I12" s="7"/>
      <c r="J12" s="10"/>
    </row>
    <row r="13" spans="1:10" s="5" customFormat="1" ht="15.75" x14ac:dyDescent="0.25">
      <c r="A13" s="27" t="s">
        <v>102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s="5" customFormat="1" ht="15.75" x14ac:dyDescent="0.25">
      <c r="A14" s="14" t="s">
        <v>260</v>
      </c>
      <c r="B14" s="13"/>
      <c r="C14" s="13"/>
      <c r="D14" s="13"/>
      <c r="E14" s="21"/>
      <c r="F14" s="13"/>
      <c r="G14" s="13"/>
      <c r="H14" s="13"/>
      <c r="I14" s="13"/>
      <c r="J14" s="13"/>
    </row>
    <row r="15" spans="1:10" s="5" customFormat="1" ht="15.75" x14ac:dyDescent="0.25">
      <c r="A15" s="15" t="s">
        <v>261</v>
      </c>
      <c r="B15" s="13"/>
      <c r="C15" s="13"/>
      <c r="D15" s="13"/>
      <c r="E15" s="21"/>
      <c r="F15" s="13"/>
      <c r="G15" s="13"/>
      <c r="H15" s="13"/>
      <c r="I15" s="13"/>
      <c r="J15" s="13"/>
    </row>
    <row r="16" spans="1:10" s="5" customFormat="1" ht="15.75" x14ac:dyDescent="0.25">
      <c r="A16" s="16" t="s">
        <v>187</v>
      </c>
      <c r="B16" s="13"/>
      <c r="C16" s="13"/>
      <c r="D16" s="13"/>
      <c r="E16" s="21"/>
      <c r="F16" s="13"/>
      <c r="G16" s="13"/>
      <c r="H16" s="13"/>
      <c r="I16" s="13"/>
      <c r="J16" s="13"/>
    </row>
    <row r="17" spans="1:10" s="5" customFormat="1" ht="15.75" x14ac:dyDescent="0.25">
      <c r="B17" s="13"/>
      <c r="C17" s="13"/>
      <c r="D17" s="13"/>
      <c r="E17" s="21"/>
      <c r="F17" s="13"/>
      <c r="G17" s="13"/>
      <c r="H17" s="13"/>
      <c r="I17" s="13"/>
      <c r="J17" s="13"/>
    </row>
    <row r="18" spans="1:10" s="5" customFormat="1" ht="15.75" x14ac:dyDescent="0.25">
      <c r="A18" s="5" t="s">
        <v>103</v>
      </c>
      <c r="B18" s="13"/>
      <c r="C18" s="13"/>
      <c r="D18" s="13"/>
      <c r="E18" s="21"/>
      <c r="F18" s="13"/>
      <c r="G18" s="13"/>
      <c r="H18" s="13"/>
      <c r="I18" s="13"/>
      <c r="J18" s="13"/>
    </row>
    <row r="19" spans="1:10" s="5" customFormat="1" ht="16.5" customHeight="1" x14ac:dyDescent="0.25">
      <c r="A19" s="5" t="s">
        <v>185</v>
      </c>
      <c r="B19" s="9"/>
      <c r="C19" s="9"/>
      <c r="E19" s="10"/>
      <c r="F19" s="7"/>
      <c r="G19" s="12"/>
      <c r="H19" s="12"/>
      <c r="I19" s="7"/>
      <c r="J19" s="10"/>
    </row>
    <row r="21" spans="1:10" x14ac:dyDescent="0.25">
      <c r="A21" s="22" t="s">
        <v>181</v>
      </c>
      <c r="B21" s="1" t="s">
        <v>0</v>
      </c>
      <c r="C21" s="1" t="s">
        <v>1</v>
      </c>
      <c r="D21" s="1" t="s">
        <v>2</v>
      </c>
      <c r="E21" s="1" t="s">
        <v>3</v>
      </c>
      <c r="F21" s="18" t="s">
        <v>105</v>
      </c>
      <c r="G21" s="18" t="s">
        <v>182</v>
      </c>
      <c r="H21" s="18" t="s">
        <v>183</v>
      </c>
    </row>
    <row r="22" spans="1:10" x14ac:dyDescent="0.25">
      <c r="A22" s="25" t="s">
        <v>106</v>
      </c>
      <c r="B22" s="2">
        <v>164</v>
      </c>
      <c r="C22" s="2" t="s">
        <v>26</v>
      </c>
      <c r="D22" s="2" t="s">
        <v>208</v>
      </c>
      <c r="E22" s="3">
        <v>1982</v>
      </c>
      <c r="F22" s="3" t="s">
        <v>5</v>
      </c>
      <c r="G22" s="3">
        <v>15</v>
      </c>
      <c r="H22" s="3">
        <v>47</v>
      </c>
    </row>
    <row r="23" spans="1:10" x14ac:dyDescent="0.25">
      <c r="A23" s="25" t="s">
        <v>107</v>
      </c>
      <c r="B23" s="2">
        <v>70</v>
      </c>
      <c r="C23" s="2" t="s">
        <v>222</v>
      </c>
      <c r="D23" s="2" t="s">
        <v>223</v>
      </c>
      <c r="E23" s="3">
        <v>1994</v>
      </c>
      <c r="F23" s="3" t="s">
        <v>224</v>
      </c>
      <c r="G23" s="3">
        <v>15</v>
      </c>
      <c r="H23" s="3">
        <v>55</v>
      </c>
    </row>
    <row r="24" spans="1:10" x14ac:dyDescent="0.25">
      <c r="A24" s="25" t="s">
        <v>108</v>
      </c>
      <c r="B24" s="2">
        <v>1</v>
      </c>
      <c r="C24" s="2" t="s">
        <v>85</v>
      </c>
      <c r="D24" s="2" t="s">
        <v>18</v>
      </c>
      <c r="E24" s="3">
        <v>2000</v>
      </c>
      <c r="F24" s="3" t="s">
        <v>215</v>
      </c>
      <c r="G24" s="3">
        <v>16</v>
      </c>
      <c r="H24" s="3">
        <v>2</v>
      </c>
    </row>
    <row r="25" spans="1:10" x14ac:dyDescent="0.25">
      <c r="A25" s="25" t="s">
        <v>109</v>
      </c>
      <c r="B25" s="2">
        <v>39</v>
      </c>
      <c r="C25" s="2" t="s">
        <v>255</v>
      </c>
      <c r="D25" s="2" t="s">
        <v>208</v>
      </c>
      <c r="E25" s="3">
        <v>2002</v>
      </c>
      <c r="F25" s="4" t="s">
        <v>67</v>
      </c>
      <c r="G25" s="3">
        <v>16</v>
      </c>
      <c r="H25" s="3">
        <v>39</v>
      </c>
    </row>
    <row r="26" spans="1:10" x14ac:dyDescent="0.25">
      <c r="A26" s="25" t="s">
        <v>110</v>
      </c>
      <c r="B26" s="2">
        <v>52</v>
      </c>
      <c r="C26" s="2" t="s">
        <v>213</v>
      </c>
      <c r="D26" s="2" t="s">
        <v>25</v>
      </c>
      <c r="E26" s="3">
        <v>1979</v>
      </c>
      <c r="F26" s="3" t="s">
        <v>214</v>
      </c>
      <c r="G26" s="3">
        <v>17</v>
      </c>
      <c r="H26" s="3">
        <v>43</v>
      </c>
    </row>
    <row r="27" spans="1:10" x14ac:dyDescent="0.25">
      <c r="A27" s="25" t="s">
        <v>111</v>
      </c>
      <c r="B27" s="2">
        <v>45</v>
      </c>
      <c r="C27" s="2" t="s">
        <v>251</v>
      </c>
      <c r="D27" s="2" t="s">
        <v>9</v>
      </c>
      <c r="E27" s="3">
        <v>1989</v>
      </c>
      <c r="F27" s="4" t="s">
        <v>252</v>
      </c>
      <c r="G27" s="3">
        <v>17</v>
      </c>
      <c r="H27" s="3">
        <v>54</v>
      </c>
    </row>
    <row r="28" spans="1:10" x14ac:dyDescent="0.25">
      <c r="A28" s="25" t="s">
        <v>112</v>
      </c>
      <c r="B28" s="2">
        <v>64</v>
      </c>
      <c r="C28" s="2" t="s">
        <v>79</v>
      </c>
      <c r="D28" s="2" t="s">
        <v>16</v>
      </c>
      <c r="E28" s="3">
        <v>2003</v>
      </c>
      <c r="F28" s="4" t="s">
        <v>84</v>
      </c>
      <c r="G28" s="3">
        <v>18</v>
      </c>
      <c r="H28" s="3">
        <v>19</v>
      </c>
    </row>
    <row r="29" spans="1:10" x14ac:dyDescent="0.25">
      <c r="A29" s="25" t="s">
        <v>113</v>
      </c>
      <c r="B29" s="2">
        <v>42</v>
      </c>
      <c r="C29" s="2" t="s">
        <v>79</v>
      </c>
      <c r="D29" s="2" t="s">
        <v>83</v>
      </c>
      <c r="E29" s="3">
        <v>2008</v>
      </c>
      <c r="F29" s="4" t="s">
        <v>84</v>
      </c>
      <c r="G29" s="3">
        <v>18</v>
      </c>
      <c r="H29" s="3">
        <v>47</v>
      </c>
    </row>
    <row r="30" spans="1:10" x14ac:dyDescent="0.25">
      <c r="A30" s="25" t="s">
        <v>114</v>
      </c>
      <c r="B30" s="2">
        <v>66</v>
      </c>
      <c r="C30" s="2" t="s">
        <v>69</v>
      </c>
      <c r="D30" s="2" t="s">
        <v>68</v>
      </c>
      <c r="E30" s="3">
        <v>1975</v>
      </c>
      <c r="F30" s="4" t="s">
        <v>238</v>
      </c>
      <c r="G30" s="3">
        <v>19</v>
      </c>
      <c r="H30" s="3">
        <v>3</v>
      </c>
    </row>
    <row r="31" spans="1:10" x14ac:dyDescent="0.25">
      <c r="A31" s="25" t="s">
        <v>115</v>
      </c>
      <c r="B31" s="2">
        <v>69</v>
      </c>
      <c r="C31" s="2" t="s">
        <v>219</v>
      </c>
      <c r="D31" s="2" t="s">
        <v>220</v>
      </c>
      <c r="E31" s="3">
        <v>1980</v>
      </c>
      <c r="F31" s="3" t="s">
        <v>221</v>
      </c>
      <c r="G31" s="3">
        <v>19</v>
      </c>
      <c r="H31" s="3">
        <v>18</v>
      </c>
    </row>
    <row r="32" spans="1:10" x14ac:dyDescent="0.25">
      <c r="A32" s="25" t="s">
        <v>116</v>
      </c>
      <c r="B32" s="2">
        <v>142</v>
      </c>
      <c r="C32" s="2" t="s">
        <v>26</v>
      </c>
      <c r="D32" s="2" t="s">
        <v>27</v>
      </c>
      <c r="E32" s="3">
        <v>1979</v>
      </c>
      <c r="F32" s="3" t="s">
        <v>5</v>
      </c>
      <c r="G32" s="3">
        <v>19</v>
      </c>
      <c r="H32" s="3">
        <v>28</v>
      </c>
    </row>
    <row r="33" spans="1:8" x14ac:dyDescent="0.25">
      <c r="A33" s="25" t="s">
        <v>117</v>
      </c>
      <c r="B33" s="2">
        <v>63</v>
      </c>
      <c r="C33" s="2" t="s">
        <v>253</v>
      </c>
      <c r="D33" s="2" t="s">
        <v>42</v>
      </c>
      <c r="E33" s="3">
        <v>1978</v>
      </c>
      <c r="F33" s="4" t="s">
        <v>254</v>
      </c>
      <c r="G33" s="3">
        <v>19</v>
      </c>
      <c r="H33" s="3">
        <v>55</v>
      </c>
    </row>
    <row r="34" spans="1:8" x14ac:dyDescent="0.25">
      <c r="A34" s="25" t="s">
        <v>118</v>
      </c>
      <c r="B34" s="2">
        <v>160</v>
      </c>
      <c r="C34" s="2" t="s">
        <v>35</v>
      </c>
      <c r="D34" s="2" t="s">
        <v>36</v>
      </c>
      <c r="E34" s="3">
        <v>1971</v>
      </c>
      <c r="F34" s="3" t="s">
        <v>5</v>
      </c>
      <c r="G34" s="3">
        <v>19</v>
      </c>
      <c r="H34" s="3">
        <v>57</v>
      </c>
    </row>
    <row r="35" spans="1:8" x14ac:dyDescent="0.25">
      <c r="A35" s="25" t="s">
        <v>119</v>
      </c>
      <c r="B35" s="2">
        <v>34</v>
      </c>
      <c r="C35" s="2" t="s">
        <v>76</v>
      </c>
      <c r="D35" s="2" t="s">
        <v>16</v>
      </c>
      <c r="E35" s="3">
        <v>1980</v>
      </c>
      <c r="F35" s="4" t="s">
        <v>77</v>
      </c>
      <c r="G35" s="3">
        <v>20</v>
      </c>
      <c r="H35" s="3">
        <v>10</v>
      </c>
    </row>
    <row r="36" spans="1:8" x14ac:dyDescent="0.25">
      <c r="A36" s="25" t="s">
        <v>120</v>
      </c>
      <c r="B36" s="2">
        <v>174</v>
      </c>
      <c r="C36" s="2" t="s">
        <v>40</v>
      </c>
      <c r="D36" s="2" t="s">
        <v>23</v>
      </c>
      <c r="E36" s="3">
        <v>1968</v>
      </c>
      <c r="F36" s="3" t="s">
        <v>5</v>
      </c>
      <c r="G36" s="3">
        <v>20</v>
      </c>
      <c r="H36" s="3">
        <v>12</v>
      </c>
    </row>
    <row r="37" spans="1:8" x14ac:dyDescent="0.25">
      <c r="A37" s="25" t="s">
        <v>121</v>
      </c>
      <c r="B37" s="2">
        <v>124</v>
      </c>
      <c r="C37" s="2" t="s">
        <v>17</v>
      </c>
      <c r="D37" s="2" t="s">
        <v>18</v>
      </c>
      <c r="E37" s="3">
        <v>1960</v>
      </c>
      <c r="F37" s="3" t="s">
        <v>5</v>
      </c>
      <c r="G37" s="3">
        <v>20</v>
      </c>
      <c r="H37" s="3">
        <v>30</v>
      </c>
    </row>
    <row r="38" spans="1:8" x14ac:dyDescent="0.25">
      <c r="A38" s="25" t="s">
        <v>122</v>
      </c>
      <c r="B38" s="2">
        <v>60</v>
      </c>
      <c r="C38" s="2" t="s">
        <v>241</v>
      </c>
      <c r="D38" s="2" t="s">
        <v>33</v>
      </c>
      <c r="E38" s="3">
        <v>1977</v>
      </c>
      <c r="F38" s="4" t="s">
        <v>242</v>
      </c>
      <c r="G38" s="3">
        <v>20</v>
      </c>
      <c r="H38" s="3">
        <v>42</v>
      </c>
    </row>
    <row r="39" spans="1:8" x14ac:dyDescent="0.25">
      <c r="A39" s="25" t="s">
        <v>123</v>
      </c>
      <c r="B39" s="2">
        <v>37</v>
      </c>
      <c r="C39" s="2" t="s">
        <v>244</v>
      </c>
      <c r="D39" s="2" t="s">
        <v>245</v>
      </c>
      <c r="E39" s="3">
        <v>1960</v>
      </c>
      <c r="F39" s="4" t="s">
        <v>246</v>
      </c>
      <c r="G39" s="3">
        <v>20</v>
      </c>
      <c r="H39" s="3">
        <v>43</v>
      </c>
    </row>
    <row r="40" spans="1:8" x14ac:dyDescent="0.25">
      <c r="A40" s="25" t="s">
        <v>124</v>
      </c>
      <c r="B40" s="2">
        <v>16</v>
      </c>
      <c r="C40" s="2" t="s">
        <v>8</v>
      </c>
      <c r="D40" s="2" t="s">
        <v>9</v>
      </c>
      <c r="E40" s="3">
        <v>1963</v>
      </c>
      <c r="F40" s="3" t="s">
        <v>5</v>
      </c>
      <c r="G40" s="3">
        <v>20</v>
      </c>
      <c r="H40" s="3">
        <v>46</v>
      </c>
    </row>
    <row r="41" spans="1:8" x14ac:dyDescent="0.25">
      <c r="A41" s="25" t="s">
        <v>125</v>
      </c>
      <c r="B41" s="2">
        <v>57</v>
      </c>
      <c r="C41" s="2" t="s">
        <v>65</v>
      </c>
      <c r="D41" s="2" t="s">
        <v>66</v>
      </c>
      <c r="E41" s="3">
        <v>1991</v>
      </c>
      <c r="F41" s="4" t="s">
        <v>233</v>
      </c>
      <c r="G41" s="3">
        <v>21</v>
      </c>
      <c r="H41" s="3">
        <v>18</v>
      </c>
    </row>
    <row r="42" spans="1:8" x14ac:dyDescent="0.25">
      <c r="A42" s="25" t="s">
        <v>126</v>
      </c>
      <c r="B42" s="2">
        <v>123</v>
      </c>
      <c r="C42" s="26" t="s">
        <v>17</v>
      </c>
      <c r="D42" s="26" t="s">
        <v>68</v>
      </c>
      <c r="E42" s="3">
        <v>1961</v>
      </c>
      <c r="F42" s="3" t="s">
        <v>211</v>
      </c>
      <c r="G42" s="3">
        <v>21</v>
      </c>
      <c r="H42" s="3">
        <v>27</v>
      </c>
    </row>
    <row r="43" spans="1:8" x14ac:dyDescent="0.25">
      <c r="A43" s="25" t="s">
        <v>127</v>
      </c>
      <c r="B43" s="2">
        <v>71</v>
      </c>
      <c r="C43" s="2" t="s">
        <v>225</v>
      </c>
      <c r="D43" s="2" t="s">
        <v>75</v>
      </c>
      <c r="E43" s="3">
        <v>1986</v>
      </c>
      <c r="F43" s="3" t="s">
        <v>226</v>
      </c>
      <c r="G43" s="3">
        <v>21</v>
      </c>
      <c r="H43" s="3">
        <v>58</v>
      </c>
    </row>
    <row r="44" spans="1:8" x14ac:dyDescent="0.25">
      <c r="A44" s="25" t="s">
        <v>128</v>
      </c>
      <c r="B44" s="2">
        <v>48</v>
      </c>
      <c r="C44" s="2" t="s">
        <v>86</v>
      </c>
      <c r="D44" s="2" t="s">
        <v>216</v>
      </c>
      <c r="E44" s="3">
        <v>2004</v>
      </c>
      <c r="F44" s="3" t="s">
        <v>74</v>
      </c>
      <c r="G44" s="3">
        <v>22</v>
      </c>
      <c r="H44" s="3">
        <v>4</v>
      </c>
    </row>
    <row r="45" spans="1:8" x14ac:dyDescent="0.25">
      <c r="A45" s="25" t="s">
        <v>129</v>
      </c>
      <c r="B45" s="2">
        <v>115</v>
      </c>
      <c r="C45" s="2" t="s">
        <v>12</v>
      </c>
      <c r="D45" s="2" t="s">
        <v>13</v>
      </c>
      <c r="E45" s="3">
        <v>1957</v>
      </c>
      <c r="F45" s="3" t="s">
        <v>5</v>
      </c>
      <c r="G45" s="3">
        <v>22</v>
      </c>
      <c r="H45" s="3">
        <v>39</v>
      </c>
    </row>
    <row r="46" spans="1:8" x14ac:dyDescent="0.25">
      <c r="A46" s="25" t="s">
        <v>130</v>
      </c>
      <c r="B46" s="2">
        <v>67</v>
      </c>
      <c r="C46" s="2" t="s">
        <v>250</v>
      </c>
      <c r="D46" s="2" t="s">
        <v>20</v>
      </c>
      <c r="E46" s="3">
        <v>1964</v>
      </c>
      <c r="F46" s="4" t="s">
        <v>72</v>
      </c>
      <c r="G46" s="3">
        <v>22</v>
      </c>
      <c r="H46" s="3">
        <v>50</v>
      </c>
    </row>
    <row r="47" spans="1:8" x14ac:dyDescent="0.25">
      <c r="A47" s="25" t="s">
        <v>131</v>
      </c>
      <c r="B47" s="2">
        <v>201</v>
      </c>
      <c r="C47" s="2" t="s">
        <v>41</v>
      </c>
      <c r="D47" s="2" t="s">
        <v>42</v>
      </c>
      <c r="E47" s="3">
        <v>1973</v>
      </c>
      <c r="F47" s="3" t="s">
        <v>5</v>
      </c>
      <c r="G47" s="3">
        <v>22</v>
      </c>
      <c r="H47" s="3">
        <v>57</v>
      </c>
    </row>
    <row r="48" spans="1:8" x14ac:dyDescent="0.25">
      <c r="A48" s="25" t="s">
        <v>132</v>
      </c>
      <c r="B48" s="2">
        <v>220</v>
      </c>
      <c r="C48" s="2" t="s">
        <v>57</v>
      </c>
      <c r="D48" s="2" t="s">
        <v>58</v>
      </c>
      <c r="E48" s="3">
        <v>1973</v>
      </c>
      <c r="F48" s="3" t="s">
        <v>5</v>
      </c>
      <c r="G48" s="3">
        <v>23</v>
      </c>
      <c r="H48" s="3">
        <v>8</v>
      </c>
    </row>
    <row r="49" spans="1:8" x14ac:dyDescent="0.25">
      <c r="A49" s="25" t="s">
        <v>133</v>
      </c>
      <c r="B49" s="2">
        <v>221</v>
      </c>
      <c r="C49" s="2" t="s">
        <v>59</v>
      </c>
      <c r="D49" s="2" t="s">
        <v>60</v>
      </c>
      <c r="E49" s="3">
        <v>1960</v>
      </c>
      <c r="F49" s="3" t="s">
        <v>5</v>
      </c>
      <c r="G49" s="3">
        <v>23</v>
      </c>
      <c r="H49" s="3">
        <v>13</v>
      </c>
    </row>
    <row r="50" spans="1:8" x14ac:dyDescent="0.25">
      <c r="A50" s="25" t="s">
        <v>134</v>
      </c>
      <c r="B50" s="2">
        <v>50</v>
      </c>
      <c r="C50" s="2" t="s">
        <v>81</v>
      </c>
      <c r="D50" s="2" t="s">
        <v>82</v>
      </c>
      <c r="E50" s="3">
        <v>1970</v>
      </c>
      <c r="F50" s="4" t="s">
        <v>80</v>
      </c>
      <c r="G50" s="3">
        <v>23</v>
      </c>
      <c r="H50" s="3">
        <v>19</v>
      </c>
    </row>
    <row r="51" spans="1:8" x14ac:dyDescent="0.25">
      <c r="A51" s="25" t="s">
        <v>135</v>
      </c>
      <c r="B51" s="2">
        <v>171</v>
      </c>
      <c r="C51" s="2" t="s">
        <v>39</v>
      </c>
      <c r="D51" s="2" t="s">
        <v>15</v>
      </c>
      <c r="E51" s="3">
        <v>1962</v>
      </c>
      <c r="F51" s="3" t="s">
        <v>5</v>
      </c>
      <c r="G51" s="3">
        <v>23</v>
      </c>
      <c r="H51" s="3">
        <v>20</v>
      </c>
    </row>
    <row r="52" spans="1:8" x14ac:dyDescent="0.25">
      <c r="A52" s="25" t="s">
        <v>136</v>
      </c>
      <c r="B52" s="19">
        <v>149</v>
      </c>
      <c r="C52" s="2" t="s">
        <v>31</v>
      </c>
      <c r="D52" s="2" t="s">
        <v>25</v>
      </c>
      <c r="E52" s="3">
        <v>1957</v>
      </c>
      <c r="F52" s="3" t="s">
        <v>5</v>
      </c>
      <c r="G52" s="3">
        <v>23</v>
      </c>
      <c r="H52" s="3">
        <v>23</v>
      </c>
    </row>
    <row r="53" spans="1:8" x14ac:dyDescent="0.25">
      <c r="A53" s="25" t="s">
        <v>137</v>
      </c>
      <c r="B53" s="2">
        <v>3</v>
      </c>
      <c r="C53" s="2" t="s">
        <v>249</v>
      </c>
      <c r="D53" s="2" t="s">
        <v>27</v>
      </c>
      <c r="E53" s="3">
        <v>1976</v>
      </c>
      <c r="F53" s="3" t="s">
        <v>227</v>
      </c>
      <c r="G53" s="3">
        <v>23</v>
      </c>
      <c r="H53" s="3">
        <v>48</v>
      </c>
    </row>
    <row r="54" spans="1:8" x14ac:dyDescent="0.25">
      <c r="A54" s="25" t="s">
        <v>138</v>
      </c>
      <c r="B54" s="2">
        <v>213</v>
      </c>
      <c r="C54" s="2" t="s">
        <v>210</v>
      </c>
      <c r="D54" s="2" t="s">
        <v>78</v>
      </c>
      <c r="E54" s="3">
        <v>1962</v>
      </c>
      <c r="F54" s="3" t="s">
        <v>5</v>
      </c>
      <c r="G54" s="3">
        <v>24</v>
      </c>
      <c r="H54" s="3">
        <v>4</v>
      </c>
    </row>
    <row r="55" spans="1:8" x14ac:dyDescent="0.25">
      <c r="A55" s="25" t="s">
        <v>139</v>
      </c>
      <c r="B55" s="2">
        <v>131</v>
      </c>
      <c r="C55" s="2" t="s">
        <v>19</v>
      </c>
      <c r="D55" s="2" t="s">
        <v>20</v>
      </c>
      <c r="E55" s="3">
        <v>1953</v>
      </c>
      <c r="F55" s="3" t="s">
        <v>5</v>
      </c>
      <c r="G55" s="3">
        <v>24</v>
      </c>
      <c r="H55" s="3">
        <v>12</v>
      </c>
    </row>
    <row r="56" spans="1:8" x14ac:dyDescent="0.25">
      <c r="A56" s="25" t="s">
        <v>140</v>
      </c>
      <c r="B56" s="2">
        <v>58</v>
      </c>
      <c r="C56" s="2" t="s">
        <v>212</v>
      </c>
      <c r="D56" s="2" t="s">
        <v>4</v>
      </c>
      <c r="E56" s="3">
        <v>1965</v>
      </c>
      <c r="F56" s="3" t="s">
        <v>88</v>
      </c>
      <c r="G56" s="3">
        <v>24</v>
      </c>
      <c r="H56" s="3">
        <v>26</v>
      </c>
    </row>
    <row r="57" spans="1:8" x14ac:dyDescent="0.25">
      <c r="A57" s="25" t="s">
        <v>141</v>
      </c>
      <c r="B57" s="2">
        <v>44</v>
      </c>
      <c r="C57" s="2" t="s">
        <v>79</v>
      </c>
      <c r="D57" s="2" t="s">
        <v>16</v>
      </c>
      <c r="E57" s="3">
        <v>1968</v>
      </c>
      <c r="F57" s="4" t="s">
        <v>80</v>
      </c>
      <c r="G57" s="3">
        <v>24</v>
      </c>
      <c r="H57" s="3">
        <v>36</v>
      </c>
    </row>
    <row r="58" spans="1:8" x14ac:dyDescent="0.25">
      <c r="A58" s="25" t="s">
        <v>142</v>
      </c>
      <c r="B58" s="2">
        <v>112</v>
      </c>
      <c r="C58" s="2" t="s">
        <v>203</v>
      </c>
      <c r="D58" s="2" t="s">
        <v>13</v>
      </c>
      <c r="E58" s="3">
        <v>1955</v>
      </c>
      <c r="F58" s="3" t="s">
        <v>5</v>
      </c>
      <c r="G58" s="3">
        <v>24</v>
      </c>
      <c r="H58" s="3">
        <v>53</v>
      </c>
    </row>
    <row r="59" spans="1:8" x14ac:dyDescent="0.25">
      <c r="A59" s="25" t="s">
        <v>143</v>
      </c>
      <c r="B59" s="2">
        <v>68</v>
      </c>
      <c r="C59" s="2" t="s">
        <v>217</v>
      </c>
      <c r="D59" s="2" t="s">
        <v>218</v>
      </c>
      <c r="E59" s="3">
        <v>1981</v>
      </c>
      <c r="F59" s="3" t="s">
        <v>211</v>
      </c>
      <c r="G59" s="3">
        <v>25</v>
      </c>
      <c r="H59" s="3">
        <v>2</v>
      </c>
    </row>
    <row r="60" spans="1:8" x14ac:dyDescent="0.25">
      <c r="A60" s="25" t="s">
        <v>144</v>
      </c>
      <c r="B60" s="2">
        <v>132</v>
      </c>
      <c r="C60" s="2" t="s">
        <v>21</v>
      </c>
      <c r="D60" s="2" t="s">
        <v>22</v>
      </c>
      <c r="E60" s="3">
        <v>1947</v>
      </c>
      <c r="F60" s="3" t="s">
        <v>5</v>
      </c>
      <c r="G60" s="3">
        <v>25</v>
      </c>
      <c r="H60" s="3">
        <v>17</v>
      </c>
    </row>
    <row r="61" spans="1:8" x14ac:dyDescent="0.25">
      <c r="A61" s="25" t="s">
        <v>145</v>
      </c>
      <c r="B61" s="2">
        <v>46</v>
      </c>
      <c r="C61" s="2" t="s">
        <v>87</v>
      </c>
      <c r="D61" s="2" t="s">
        <v>4</v>
      </c>
      <c r="E61" s="3">
        <v>1972</v>
      </c>
      <c r="F61" s="3" t="s">
        <v>74</v>
      </c>
      <c r="G61" s="3">
        <v>25</v>
      </c>
      <c r="H61" s="3">
        <v>29</v>
      </c>
    </row>
    <row r="62" spans="1:8" x14ac:dyDescent="0.25">
      <c r="A62" s="25" t="s">
        <v>146</v>
      </c>
      <c r="B62" s="2">
        <v>59</v>
      </c>
      <c r="C62" s="2" t="s">
        <v>73</v>
      </c>
      <c r="D62" s="2" t="s">
        <v>25</v>
      </c>
      <c r="E62" s="3">
        <v>1962</v>
      </c>
      <c r="F62" s="3" t="s">
        <v>74</v>
      </c>
      <c r="G62" s="3">
        <v>25</v>
      </c>
      <c r="H62" s="3">
        <v>29</v>
      </c>
    </row>
    <row r="63" spans="1:8" x14ac:dyDescent="0.25">
      <c r="A63" s="25" t="s">
        <v>147</v>
      </c>
      <c r="B63" s="2">
        <v>28</v>
      </c>
      <c r="C63" s="2" t="s">
        <v>86</v>
      </c>
      <c r="D63" s="2" t="s">
        <v>64</v>
      </c>
      <c r="E63" s="3">
        <v>1970</v>
      </c>
      <c r="F63" s="3" t="s">
        <v>74</v>
      </c>
      <c r="G63" s="3">
        <v>25</v>
      </c>
      <c r="H63" s="3">
        <v>36</v>
      </c>
    </row>
    <row r="64" spans="1:8" x14ac:dyDescent="0.25">
      <c r="A64" s="25" t="s">
        <v>148</v>
      </c>
      <c r="B64" s="2">
        <v>215</v>
      </c>
      <c r="C64" s="2" t="s">
        <v>52</v>
      </c>
      <c r="D64" s="2" t="s">
        <v>53</v>
      </c>
      <c r="E64" s="3">
        <v>1960</v>
      </c>
      <c r="F64" s="3" t="s">
        <v>5</v>
      </c>
      <c r="G64" s="3">
        <v>26</v>
      </c>
      <c r="H64" s="3">
        <v>5</v>
      </c>
    </row>
    <row r="65" spans="1:8" x14ac:dyDescent="0.25">
      <c r="A65" s="25" t="s">
        <v>149</v>
      </c>
      <c r="B65" s="2">
        <v>54</v>
      </c>
      <c r="C65" s="2" t="s">
        <v>240</v>
      </c>
      <c r="D65" s="2" t="s">
        <v>202</v>
      </c>
      <c r="E65" s="3">
        <v>1942</v>
      </c>
      <c r="F65" s="4" t="s">
        <v>243</v>
      </c>
      <c r="G65" s="3">
        <v>26</v>
      </c>
      <c r="H65" s="3">
        <v>17</v>
      </c>
    </row>
    <row r="66" spans="1:8" x14ac:dyDescent="0.25">
      <c r="A66" s="25" t="s">
        <v>150</v>
      </c>
      <c r="B66" s="2">
        <v>145</v>
      </c>
      <c r="C66" s="2" t="s">
        <v>30</v>
      </c>
      <c r="D66" s="2" t="s">
        <v>4</v>
      </c>
      <c r="E66" s="3">
        <v>1964</v>
      </c>
      <c r="F66" s="3" t="s">
        <v>5</v>
      </c>
      <c r="G66" s="3">
        <v>26</v>
      </c>
      <c r="H66" s="3">
        <v>40</v>
      </c>
    </row>
    <row r="67" spans="1:8" x14ac:dyDescent="0.25">
      <c r="A67" s="25" t="s">
        <v>151</v>
      </c>
      <c r="B67" s="2">
        <v>218</v>
      </c>
      <c r="C67" s="2" t="s">
        <v>30</v>
      </c>
      <c r="D67" s="2" t="s">
        <v>56</v>
      </c>
      <c r="E67" s="3">
        <v>1987</v>
      </c>
      <c r="F67" s="3" t="s">
        <v>5</v>
      </c>
      <c r="G67" s="3">
        <v>26</v>
      </c>
      <c r="H67" s="3">
        <v>40</v>
      </c>
    </row>
    <row r="68" spans="1:8" x14ac:dyDescent="0.25">
      <c r="A68" s="25" t="s">
        <v>152</v>
      </c>
      <c r="B68" s="2">
        <v>8</v>
      </c>
      <c r="C68" s="2" t="s">
        <v>91</v>
      </c>
      <c r="D68" s="2" t="s">
        <v>70</v>
      </c>
      <c r="E68" s="3">
        <v>1969</v>
      </c>
      <c r="F68" s="4" t="s">
        <v>256</v>
      </c>
      <c r="G68" s="3">
        <v>26</v>
      </c>
      <c r="H68" s="3">
        <v>45</v>
      </c>
    </row>
    <row r="69" spans="1:8" x14ac:dyDescent="0.25">
      <c r="A69" s="25" t="s">
        <v>153</v>
      </c>
      <c r="B69" s="2">
        <v>155</v>
      </c>
      <c r="C69" s="2" t="s">
        <v>32</v>
      </c>
      <c r="D69" s="2" t="s">
        <v>33</v>
      </c>
      <c r="E69" s="3">
        <v>1954</v>
      </c>
      <c r="F69" s="3" t="s">
        <v>5</v>
      </c>
      <c r="G69" s="3">
        <v>26</v>
      </c>
      <c r="H69" s="3">
        <v>46</v>
      </c>
    </row>
    <row r="70" spans="1:8" x14ac:dyDescent="0.25">
      <c r="A70" s="25" t="s">
        <v>154</v>
      </c>
      <c r="B70" s="2">
        <v>140</v>
      </c>
      <c r="C70" s="2" t="s">
        <v>204</v>
      </c>
      <c r="D70" s="2" t="s">
        <v>33</v>
      </c>
      <c r="E70" s="3">
        <v>1957</v>
      </c>
      <c r="F70" s="3" t="s">
        <v>5</v>
      </c>
      <c r="G70" s="3">
        <v>27</v>
      </c>
      <c r="H70" s="3">
        <v>6</v>
      </c>
    </row>
    <row r="71" spans="1:8" x14ac:dyDescent="0.25">
      <c r="A71" s="25" t="s">
        <v>155</v>
      </c>
      <c r="B71" s="2">
        <v>65</v>
      </c>
      <c r="C71" s="2" t="s">
        <v>231</v>
      </c>
      <c r="D71" s="2" t="s">
        <v>82</v>
      </c>
      <c r="E71" s="3">
        <v>1978</v>
      </c>
      <c r="F71" s="4" t="s">
        <v>232</v>
      </c>
      <c r="G71" s="3">
        <v>27</v>
      </c>
      <c r="H71" s="3">
        <v>25</v>
      </c>
    </row>
    <row r="72" spans="1:8" x14ac:dyDescent="0.25">
      <c r="A72" s="25" t="s">
        <v>156</v>
      </c>
      <c r="B72" s="2">
        <v>9</v>
      </c>
      <c r="C72" s="2" t="s">
        <v>236</v>
      </c>
      <c r="D72" s="2" t="s">
        <v>262</v>
      </c>
      <c r="E72" s="3">
        <v>1990</v>
      </c>
      <c r="F72" s="4" t="s">
        <v>237</v>
      </c>
      <c r="G72" s="3">
        <v>27</v>
      </c>
      <c r="H72" s="3">
        <v>45</v>
      </c>
    </row>
    <row r="73" spans="1:8" x14ac:dyDescent="0.25">
      <c r="A73" s="25" t="s">
        <v>157</v>
      </c>
      <c r="B73" s="2">
        <v>207</v>
      </c>
      <c r="C73" s="2" t="s">
        <v>49</v>
      </c>
      <c r="D73" s="2" t="s">
        <v>50</v>
      </c>
      <c r="E73" s="3">
        <v>1959</v>
      </c>
      <c r="F73" s="3" t="s">
        <v>5</v>
      </c>
      <c r="G73" s="3">
        <v>27</v>
      </c>
      <c r="H73" s="3">
        <v>50</v>
      </c>
    </row>
    <row r="74" spans="1:8" x14ac:dyDescent="0.25">
      <c r="A74" s="25" t="s">
        <v>158</v>
      </c>
      <c r="B74" s="2">
        <v>136</v>
      </c>
      <c r="C74" s="2" t="s">
        <v>24</v>
      </c>
      <c r="D74" s="2" t="s">
        <v>23</v>
      </c>
      <c r="E74" s="3">
        <v>1950</v>
      </c>
      <c r="F74" s="3" t="s">
        <v>5</v>
      </c>
      <c r="G74" s="3">
        <v>27</v>
      </c>
      <c r="H74" s="3">
        <v>52</v>
      </c>
    </row>
    <row r="75" spans="1:8" x14ac:dyDescent="0.25">
      <c r="A75" s="25" t="s">
        <v>159</v>
      </c>
      <c r="B75" s="2">
        <v>203</v>
      </c>
      <c r="C75" s="2" t="s">
        <v>43</v>
      </c>
      <c r="D75" s="2" t="s">
        <v>44</v>
      </c>
      <c r="E75" s="3">
        <v>1950</v>
      </c>
      <c r="F75" s="3" t="s">
        <v>5</v>
      </c>
      <c r="G75" s="3">
        <v>28</v>
      </c>
      <c r="H75" s="3">
        <v>7</v>
      </c>
    </row>
    <row r="76" spans="1:8" x14ac:dyDescent="0.25">
      <c r="A76" s="25" t="s">
        <v>160</v>
      </c>
      <c r="B76" s="2">
        <v>55</v>
      </c>
      <c r="C76" s="2" t="s">
        <v>223</v>
      </c>
      <c r="D76" s="2" t="s">
        <v>71</v>
      </c>
      <c r="E76" s="3">
        <v>1944</v>
      </c>
      <c r="F76" s="4" t="s">
        <v>239</v>
      </c>
      <c r="G76" s="3">
        <v>28</v>
      </c>
      <c r="H76" s="3">
        <v>20</v>
      </c>
    </row>
    <row r="77" spans="1:8" x14ac:dyDescent="0.25">
      <c r="A77" s="25" t="s">
        <v>161</v>
      </c>
      <c r="B77" s="2">
        <v>29</v>
      </c>
      <c r="C77" s="2" t="s">
        <v>247</v>
      </c>
      <c r="D77" s="2" t="s">
        <v>248</v>
      </c>
      <c r="E77" s="3">
        <v>1964</v>
      </c>
      <c r="F77" s="4" t="s">
        <v>5</v>
      </c>
      <c r="G77" s="3">
        <v>28</v>
      </c>
      <c r="H77" s="3">
        <v>35</v>
      </c>
    </row>
    <row r="78" spans="1:8" x14ac:dyDescent="0.25">
      <c r="A78" s="25" t="s">
        <v>162</v>
      </c>
      <c r="B78" s="2">
        <v>143</v>
      </c>
      <c r="C78" s="2" t="s">
        <v>28</v>
      </c>
      <c r="D78" s="2" t="s">
        <v>29</v>
      </c>
      <c r="E78" s="3">
        <v>1951</v>
      </c>
      <c r="F78" s="3" t="s">
        <v>5</v>
      </c>
      <c r="G78" s="3">
        <v>28</v>
      </c>
      <c r="H78" s="3">
        <v>47</v>
      </c>
    </row>
    <row r="79" spans="1:8" x14ac:dyDescent="0.25">
      <c r="A79" s="25" t="s">
        <v>163</v>
      </c>
      <c r="B79" s="2">
        <v>147</v>
      </c>
      <c r="C79" s="2" t="s">
        <v>206</v>
      </c>
      <c r="D79" s="2" t="s">
        <v>207</v>
      </c>
      <c r="E79" s="3">
        <v>1958</v>
      </c>
      <c r="F79" s="3" t="s">
        <v>5</v>
      </c>
      <c r="G79" s="3">
        <v>28</v>
      </c>
      <c r="H79" s="3">
        <v>57</v>
      </c>
    </row>
    <row r="80" spans="1:8" x14ac:dyDescent="0.25">
      <c r="A80" s="25" t="s">
        <v>164</v>
      </c>
      <c r="B80" s="2">
        <v>51</v>
      </c>
      <c r="C80" s="2" t="s">
        <v>234</v>
      </c>
      <c r="D80" s="2" t="s">
        <v>15</v>
      </c>
      <c r="E80" s="3">
        <v>1953</v>
      </c>
      <c r="F80" s="4" t="s">
        <v>235</v>
      </c>
      <c r="G80" s="3">
        <v>29</v>
      </c>
      <c r="H80" s="3">
        <v>31</v>
      </c>
    </row>
    <row r="81" spans="1:8" x14ac:dyDescent="0.25">
      <c r="A81" s="25" t="s">
        <v>165</v>
      </c>
      <c r="B81" s="2">
        <v>222</v>
      </c>
      <c r="C81" s="2" t="s">
        <v>61</v>
      </c>
      <c r="D81" s="2" t="s">
        <v>62</v>
      </c>
      <c r="E81" s="3">
        <v>1945</v>
      </c>
      <c r="F81" s="3" t="s">
        <v>5</v>
      </c>
      <c r="G81" s="3">
        <v>29</v>
      </c>
      <c r="H81" s="3">
        <v>43</v>
      </c>
    </row>
    <row r="82" spans="1:8" x14ac:dyDescent="0.25">
      <c r="A82" s="25" t="s">
        <v>166</v>
      </c>
      <c r="B82" s="2">
        <v>205</v>
      </c>
      <c r="C82" s="2" t="s">
        <v>45</v>
      </c>
      <c r="D82" s="2" t="s">
        <v>46</v>
      </c>
      <c r="E82" s="3">
        <v>1952</v>
      </c>
      <c r="F82" s="3" t="s">
        <v>5</v>
      </c>
      <c r="G82" s="3">
        <v>30</v>
      </c>
      <c r="H82" s="3">
        <v>38</v>
      </c>
    </row>
    <row r="83" spans="1:8" x14ac:dyDescent="0.25">
      <c r="A83" s="25" t="s">
        <v>167</v>
      </c>
      <c r="B83" s="2">
        <v>120</v>
      </c>
      <c r="C83" s="2" t="s">
        <v>14</v>
      </c>
      <c r="D83" s="2" t="s">
        <v>15</v>
      </c>
      <c r="E83" s="3">
        <v>1956</v>
      </c>
      <c r="F83" s="3" t="s">
        <v>5</v>
      </c>
      <c r="G83" s="3">
        <v>32</v>
      </c>
      <c r="H83" s="3">
        <v>14</v>
      </c>
    </row>
    <row r="84" spans="1:8" x14ac:dyDescent="0.25">
      <c r="A84" s="25" t="s">
        <v>168</v>
      </c>
      <c r="B84" s="2">
        <v>106</v>
      </c>
      <c r="C84" s="2" t="s">
        <v>7</v>
      </c>
      <c r="D84" s="2" t="s">
        <v>4</v>
      </c>
      <c r="E84" s="3">
        <v>1946</v>
      </c>
      <c r="F84" s="3" t="s">
        <v>5</v>
      </c>
      <c r="G84" s="3">
        <v>32</v>
      </c>
      <c r="H84" s="3">
        <v>30</v>
      </c>
    </row>
    <row r="85" spans="1:8" x14ac:dyDescent="0.25">
      <c r="A85" s="25" t="s">
        <v>169</v>
      </c>
      <c r="B85" s="2">
        <v>141</v>
      </c>
      <c r="C85" s="2" t="s">
        <v>26</v>
      </c>
      <c r="D85" s="2" t="s">
        <v>205</v>
      </c>
      <c r="E85" s="3">
        <v>1988</v>
      </c>
      <c r="F85" s="3" t="s">
        <v>5</v>
      </c>
      <c r="G85" s="3">
        <v>32</v>
      </c>
      <c r="H85" s="3">
        <v>40</v>
      </c>
    </row>
    <row r="86" spans="1:8" x14ac:dyDescent="0.25">
      <c r="A86" s="25" t="s">
        <v>170</v>
      </c>
      <c r="B86" s="2">
        <v>227</v>
      </c>
      <c r="C86" s="2" t="s">
        <v>63</v>
      </c>
      <c r="D86" s="2" t="s">
        <v>64</v>
      </c>
      <c r="E86" s="3">
        <v>1971</v>
      </c>
      <c r="F86" s="3" t="s">
        <v>5</v>
      </c>
      <c r="G86" s="3">
        <v>32</v>
      </c>
      <c r="H86" s="3">
        <v>40</v>
      </c>
    </row>
    <row r="87" spans="1:8" x14ac:dyDescent="0.25">
      <c r="A87" s="25" t="s">
        <v>171</v>
      </c>
      <c r="B87" s="2">
        <v>56</v>
      </c>
      <c r="C87" s="2" t="s">
        <v>228</v>
      </c>
      <c r="D87" s="2" t="s">
        <v>229</v>
      </c>
      <c r="E87" s="3">
        <v>1954</v>
      </c>
      <c r="F87" s="3" t="s">
        <v>230</v>
      </c>
      <c r="G87" s="3">
        <v>32</v>
      </c>
      <c r="H87" s="3">
        <v>45</v>
      </c>
    </row>
    <row r="88" spans="1:8" x14ac:dyDescent="0.25">
      <c r="A88" s="25" t="s">
        <v>172</v>
      </c>
      <c r="B88" s="2">
        <v>102</v>
      </c>
      <c r="C88" s="2" t="s">
        <v>6</v>
      </c>
      <c r="D88" s="2" t="s">
        <v>4</v>
      </c>
      <c r="E88" s="3">
        <v>1954</v>
      </c>
      <c r="F88" s="3" t="s">
        <v>5</v>
      </c>
      <c r="G88" s="3">
        <v>33</v>
      </c>
      <c r="H88" s="3">
        <v>32</v>
      </c>
    </row>
    <row r="89" spans="1:8" x14ac:dyDescent="0.25">
      <c r="A89" s="25" t="s">
        <v>173</v>
      </c>
      <c r="B89" s="2">
        <v>114</v>
      </c>
      <c r="C89" s="2" t="s">
        <v>10</v>
      </c>
      <c r="D89" s="2" t="s">
        <v>11</v>
      </c>
      <c r="E89" s="3">
        <v>1958</v>
      </c>
      <c r="F89" s="3" t="s">
        <v>5</v>
      </c>
      <c r="G89" s="3">
        <v>33</v>
      </c>
      <c r="H89" s="3">
        <v>52</v>
      </c>
    </row>
    <row r="90" spans="1:8" x14ac:dyDescent="0.25">
      <c r="A90" s="25" t="s">
        <v>174</v>
      </c>
      <c r="B90" s="2">
        <v>216</v>
      </c>
      <c r="C90" s="2" t="s">
        <v>54</v>
      </c>
      <c r="D90" s="2" t="s">
        <v>55</v>
      </c>
      <c r="E90" s="3">
        <v>1951</v>
      </c>
      <c r="F90" s="3" t="s">
        <v>5</v>
      </c>
      <c r="G90" s="3">
        <v>36</v>
      </c>
      <c r="H90" s="3">
        <v>11</v>
      </c>
    </row>
    <row r="91" spans="1:8" x14ac:dyDescent="0.25">
      <c r="A91" s="25" t="s">
        <v>175</v>
      </c>
      <c r="B91" s="2">
        <v>110</v>
      </c>
      <c r="C91" s="2" t="s">
        <v>201</v>
      </c>
      <c r="D91" s="2" t="s">
        <v>202</v>
      </c>
      <c r="E91" s="3">
        <v>1957</v>
      </c>
      <c r="F91" s="3" t="s">
        <v>5</v>
      </c>
      <c r="G91" s="3">
        <v>36</v>
      </c>
      <c r="H91" s="3">
        <v>54</v>
      </c>
    </row>
    <row r="92" spans="1:8" x14ac:dyDescent="0.25">
      <c r="A92" s="25" t="s">
        <v>176</v>
      </c>
      <c r="B92" s="2">
        <v>202</v>
      </c>
      <c r="C92" s="2" t="s">
        <v>209</v>
      </c>
      <c r="D92" s="2" t="s">
        <v>64</v>
      </c>
      <c r="E92" s="3">
        <v>1964</v>
      </c>
      <c r="F92" s="3" t="s">
        <v>5</v>
      </c>
      <c r="G92" s="3">
        <v>37</v>
      </c>
      <c r="H92" s="3">
        <v>29</v>
      </c>
    </row>
    <row r="93" spans="1:8" x14ac:dyDescent="0.25">
      <c r="A93" s="25" t="s">
        <v>177</v>
      </c>
      <c r="B93" s="2">
        <v>206</v>
      </c>
      <c r="C93" s="2" t="s">
        <v>47</v>
      </c>
      <c r="D93" s="2" t="s">
        <v>48</v>
      </c>
      <c r="E93" s="3">
        <v>1948</v>
      </c>
      <c r="F93" s="3" t="s">
        <v>5</v>
      </c>
      <c r="G93" s="3">
        <v>39</v>
      </c>
      <c r="H93" s="3">
        <v>3</v>
      </c>
    </row>
    <row r="94" spans="1:8" x14ac:dyDescent="0.25">
      <c r="A94" s="25" t="s">
        <v>178</v>
      </c>
      <c r="B94" s="2">
        <v>214</v>
      </c>
      <c r="C94" s="2" t="s">
        <v>51</v>
      </c>
      <c r="D94" s="2" t="s">
        <v>44</v>
      </c>
      <c r="E94" s="3">
        <v>1955</v>
      </c>
      <c r="F94" s="3" t="s">
        <v>5</v>
      </c>
      <c r="G94" s="3">
        <v>43</v>
      </c>
      <c r="H94" s="3">
        <v>37</v>
      </c>
    </row>
    <row r="95" spans="1:8" x14ac:dyDescent="0.25">
      <c r="A95" s="25" t="s">
        <v>179</v>
      </c>
      <c r="B95" s="2">
        <v>169</v>
      </c>
      <c r="C95" s="2" t="s">
        <v>37</v>
      </c>
      <c r="D95" s="2" t="s">
        <v>38</v>
      </c>
      <c r="E95" s="3">
        <v>1951</v>
      </c>
      <c r="F95" s="3" t="s">
        <v>5</v>
      </c>
      <c r="G95" s="3">
        <v>45</v>
      </c>
      <c r="H95" s="3">
        <v>1</v>
      </c>
    </row>
    <row r="96" spans="1:8" x14ac:dyDescent="0.25">
      <c r="A96" s="25" t="s">
        <v>180</v>
      </c>
      <c r="B96" s="2">
        <v>157</v>
      </c>
      <c r="C96" s="2" t="s">
        <v>26</v>
      </c>
      <c r="D96" s="2" t="s">
        <v>34</v>
      </c>
      <c r="E96" s="3">
        <v>1955</v>
      </c>
      <c r="F96" s="3" t="s">
        <v>5</v>
      </c>
      <c r="G96" s="3">
        <v>48</v>
      </c>
      <c r="H96" s="3">
        <v>15</v>
      </c>
    </row>
    <row r="99" spans="6:6" x14ac:dyDescent="0.25">
      <c r="F99" t="s">
        <v>184</v>
      </c>
    </row>
    <row r="100" spans="6:6" x14ac:dyDescent="0.25">
      <c r="F100" t="s">
        <v>186</v>
      </c>
    </row>
  </sheetData>
  <sortState ref="A2:H83">
    <sortCondition ref="F2:F83"/>
    <sortCondition ref="G2:G83"/>
  </sortState>
  <mergeCells count="2">
    <mergeCell ref="A13:J13"/>
    <mergeCell ref="A1:H1"/>
  </mergeCells>
  <hyperlinks>
    <hyperlink ref="A16" r:id="rId1" display="www.girafruit.cz"/>
  </hyperlinks>
  <pageMargins left="0.7" right="0.7" top="0.78740157499999996" bottom="0.78740157499999996" header="0.3" footer="0.3"/>
  <pageSetup paperSize="9" scale="7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O1" sqref="O1:O1048576"/>
    </sheetView>
  </sheetViews>
  <sheetFormatPr defaultRowHeight="15" x14ac:dyDescent="0.25"/>
  <cols>
    <col min="3" max="3" width="14.5703125" bestFit="1" customWidth="1"/>
    <col min="6" max="6" width="15.42578125" bestFit="1" customWidth="1"/>
  </cols>
  <sheetData>
    <row r="1" spans="1:14" x14ac:dyDescent="0.25">
      <c r="A1" s="17" t="s">
        <v>181</v>
      </c>
      <c r="B1" s="1" t="s">
        <v>0</v>
      </c>
      <c r="C1" s="1" t="s">
        <v>1</v>
      </c>
      <c r="D1" s="1" t="s">
        <v>2</v>
      </c>
      <c r="E1" s="1" t="s">
        <v>3</v>
      </c>
      <c r="F1" s="3"/>
      <c r="G1" s="18" t="s">
        <v>89</v>
      </c>
      <c r="H1" s="18" t="s">
        <v>90</v>
      </c>
      <c r="I1" s="24" t="s">
        <v>194</v>
      </c>
      <c r="J1" s="24" t="s">
        <v>195</v>
      </c>
      <c r="K1" s="24" t="s">
        <v>196</v>
      </c>
      <c r="L1" s="24" t="s">
        <v>197</v>
      </c>
      <c r="M1" s="24" t="s">
        <v>198</v>
      </c>
      <c r="N1" s="24" t="s">
        <v>199</v>
      </c>
    </row>
    <row r="2" spans="1:14" x14ac:dyDescent="0.25">
      <c r="A2" s="3" t="s">
        <v>106</v>
      </c>
      <c r="B2" s="2">
        <v>164</v>
      </c>
      <c r="C2" s="2" t="s">
        <v>26</v>
      </c>
      <c r="D2" s="2" t="s">
        <v>208</v>
      </c>
      <c r="E2" s="3">
        <v>1982</v>
      </c>
      <c r="F2" s="3" t="s">
        <v>5</v>
      </c>
      <c r="G2" s="3">
        <v>15</v>
      </c>
      <c r="H2" s="3">
        <v>47</v>
      </c>
      <c r="I2" s="3"/>
      <c r="J2" s="3" t="s">
        <v>106</v>
      </c>
      <c r="K2" s="3"/>
      <c r="L2" s="3"/>
      <c r="M2" s="3"/>
      <c r="N2" s="3"/>
    </row>
    <row r="3" spans="1:14" x14ac:dyDescent="0.25">
      <c r="A3" s="3" t="s">
        <v>107</v>
      </c>
      <c r="B3" s="2">
        <v>70</v>
      </c>
      <c r="C3" s="2" t="s">
        <v>222</v>
      </c>
      <c r="D3" s="2" t="s">
        <v>223</v>
      </c>
      <c r="E3" s="3">
        <v>1994</v>
      </c>
      <c r="F3" s="3" t="s">
        <v>224</v>
      </c>
      <c r="G3" s="3">
        <v>15</v>
      </c>
      <c r="H3" s="3">
        <v>55</v>
      </c>
      <c r="I3" s="3" t="s">
        <v>106</v>
      </c>
      <c r="J3" s="3"/>
      <c r="K3" s="3"/>
      <c r="L3" s="3"/>
      <c r="M3" s="3"/>
      <c r="N3" s="3"/>
    </row>
    <row r="4" spans="1:14" x14ac:dyDescent="0.25">
      <c r="A4" s="3" t="s">
        <v>108</v>
      </c>
      <c r="B4" s="2">
        <v>1</v>
      </c>
      <c r="C4" s="2" t="s">
        <v>85</v>
      </c>
      <c r="D4" s="2" t="s">
        <v>18</v>
      </c>
      <c r="E4" s="3">
        <v>2000</v>
      </c>
      <c r="F4" s="3" t="s">
        <v>215</v>
      </c>
      <c r="G4" s="3">
        <v>16</v>
      </c>
      <c r="H4" s="3">
        <v>2</v>
      </c>
      <c r="I4" s="3" t="s">
        <v>107</v>
      </c>
      <c r="J4" s="3"/>
      <c r="K4" s="3"/>
      <c r="L4" s="3"/>
      <c r="M4" s="3"/>
      <c r="N4" s="3"/>
    </row>
    <row r="5" spans="1:14" x14ac:dyDescent="0.25">
      <c r="A5" s="3" t="s">
        <v>109</v>
      </c>
      <c r="B5" s="2">
        <v>39</v>
      </c>
      <c r="C5" s="2" t="s">
        <v>255</v>
      </c>
      <c r="D5" s="2" t="s">
        <v>208</v>
      </c>
      <c r="E5" s="3">
        <v>2002</v>
      </c>
      <c r="F5" s="4" t="s">
        <v>67</v>
      </c>
      <c r="G5" s="3">
        <v>16</v>
      </c>
      <c r="H5" s="3">
        <v>39</v>
      </c>
      <c r="I5" s="3" t="s">
        <v>108</v>
      </c>
      <c r="J5" s="3"/>
      <c r="K5" s="3"/>
      <c r="L5" s="3"/>
      <c r="M5" s="3"/>
      <c r="N5" s="3"/>
    </row>
    <row r="6" spans="1:14" x14ac:dyDescent="0.25">
      <c r="A6" s="3" t="s">
        <v>110</v>
      </c>
      <c r="B6" s="2">
        <v>52</v>
      </c>
      <c r="C6" s="2" t="s">
        <v>213</v>
      </c>
      <c r="D6" s="2" t="s">
        <v>25</v>
      </c>
      <c r="E6" s="3">
        <v>1979</v>
      </c>
      <c r="F6" s="3" t="s">
        <v>214</v>
      </c>
      <c r="G6" s="3">
        <v>17</v>
      </c>
      <c r="H6" s="3">
        <v>43</v>
      </c>
      <c r="I6" s="3"/>
      <c r="J6" s="3"/>
      <c r="K6" s="3" t="s">
        <v>106</v>
      </c>
      <c r="L6" s="3"/>
      <c r="M6" s="3"/>
      <c r="N6" s="3"/>
    </row>
    <row r="7" spans="1:14" x14ac:dyDescent="0.25">
      <c r="A7" s="3" t="s">
        <v>111</v>
      </c>
      <c r="B7" s="2">
        <v>45</v>
      </c>
      <c r="C7" s="2" t="s">
        <v>251</v>
      </c>
      <c r="D7" s="2" t="s">
        <v>9</v>
      </c>
      <c r="E7" s="3">
        <v>1989</v>
      </c>
      <c r="F7" s="4" t="s">
        <v>252</v>
      </c>
      <c r="G7" s="3">
        <v>17</v>
      </c>
      <c r="H7" s="3">
        <v>54</v>
      </c>
      <c r="I7" s="3"/>
      <c r="J7" s="3" t="s">
        <v>107</v>
      </c>
      <c r="K7" s="3"/>
      <c r="L7" s="3"/>
      <c r="M7" s="3"/>
      <c r="N7" s="3"/>
    </row>
    <row r="8" spans="1:14" x14ac:dyDescent="0.25">
      <c r="A8" s="3" t="s">
        <v>112</v>
      </c>
      <c r="B8" s="2">
        <v>64</v>
      </c>
      <c r="C8" s="2" t="s">
        <v>79</v>
      </c>
      <c r="D8" s="2" t="s">
        <v>16</v>
      </c>
      <c r="E8" s="3">
        <v>2003</v>
      </c>
      <c r="F8" s="4" t="s">
        <v>84</v>
      </c>
      <c r="G8" s="3">
        <v>18</v>
      </c>
      <c r="H8" s="3">
        <v>19</v>
      </c>
      <c r="I8" s="3" t="s">
        <v>109</v>
      </c>
      <c r="J8" s="3"/>
      <c r="K8" s="3"/>
      <c r="L8" s="3"/>
      <c r="M8" s="3"/>
      <c r="N8" s="3"/>
    </row>
    <row r="9" spans="1:14" x14ac:dyDescent="0.25">
      <c r="A9" s="3" t="s">
        <v>113</v>
      </c>
      <c r="B9" s="2">
        <v>42</v>
      </c>
      <c r="C9" s="2" t="s">
        <v>79</v>
      </c>
      <c r="D9" s="2" t="s">
        <v>83</v>
      </c>
      <c r="E9" s="3">
        <v>2008</v>
      </c>
      <c r="F9" s="4" t="s">
        <v>84</v>
      </c>
      <c r="G9" s="3">
        <v>18</v>
      </c>
      <c r="H9" s="3">
        <v>47</v>
      </c>
      <c r="I9" s="3" t="s">
        <v>110</v>
      </c>
      <c r="J9" s="3"/>
      <c r="K9" s="3"/>
      <c r="L9" s="3"/>
      <c r="M9" s="3"/>
      <c r="N9" s="3"/>
    </row>
    <row r="10" spans="1:14" x14ac:dyDescent="0.25">
      <c r="A10" s="3" t="s">
        <v>114</v>
      </c>
      <c r="B10" s="2">
        <v>66</v>
      </c>
      <c r="C10" s="2" t="s">
        <v>69</v>
      </c>
      <c r="D10" s="2" t="s">
        <v>68</v>
      </c>
      <c r="E10" s="3">
        <v>1975</v>
      </c>
      <c r="F10" s="4" t="s">
        <v>238</v>
      </c>
      <c r="G10" s="3">
        <v>19</v>
      </c>
      <c r="H10" s="3">
        <v>3</v>
      </c>
      <c r="I10" s="3"/>
      <c r="J10" s="3"/>
      <c r="K10" s="3" t="s">
        <v>107</v>
      </c>
      <c r="L10" s="3"/>
      <c r="M10" s="3"/>
      <c r="N10" s="3"/>
    </row>
    <row r="11" spans="1:14" x14ac:dyDescent="0.25">
      <c r="A11" s="3" t="s">
        <v>115</v>
      </c>
      <c r="B11" s="2">
        <v>69</v>
      </c>
      <c r="C11" s="2" t="s">
        <v>219</v>
      </c>
      <c r="D11" s="2" t="s">
        <v>220</v>
      </c>
      <c r="E11" s="3">
        <v>1980</v>
      </c>
      <c r="F11" s="3" t="s">
        <v>221</v>
      </c>
      <c r="G11" s="3">
        <v>19</v>
      </c>
      <c r="H11" s="3">
        <v>18</v>
      </c>
      <c r="I11" s="3"/>
      <c r="J11" s="3"/>
      <c r="K11" s="3" t="s">
        <v>108</v>
      </c>
      <c r="L11" s="3"/>
      <c r="M11" s="3"/>
      <c r="N11" s="3"/>
    </row>
    <row r="12" spans="1:14" x14ac:dyDescent="0.25">
      <c r="A12" s="3" t="s">
        <v>116</v>
      </c>
      <c r="B12" s="2">
        <v>142</v>
      </c>
      <c r="C12" s="2" t="s">
        <v>26</v>
      </c>
      <c r="D12" s="2" t="s">
        <v>27</v>
      </c>
      <c r="E12" s="3">
        <v>1979</v>
      </c>
      <c r="F12" s="3" t="s">
        <v>5</v>
      </c>
      <c r="G12" s="3">
        <v>19</v>
      </c>
      <c r="H12" s="3">
        <v>28</v>
      </c>
      <c r="I12" s="3"/>
      <c r="J12" s="3"/>
      <c r="K12" s="3" t="s">
        <v>109</v>
      </c>
      <c r="L12" s="3"/>
      <c r="M12" s="3"/>
      <c r="N12" s="3"/>
    </row>
    <row r="13" spans="1:14" x14ac:dyDescent="0.25">
      <c r="A13" s="3" t="s">
        <v>117</v>
      </c>
      <c r="B13" s="2">
        <v>160</v>
      </c>
      <c r="C13" s="2" t="s">
        <v>35</v>
      </c>
      <c r="D13" s="2" t="s">
        <v>36</v>
      </c>
      <c r="E13" s="3">
        <v>1971</v>
      </c>
      <c r="F13" s="3" t="s">
        <v>5</v>
      </c>
      <c r="G13" s="3">
        <v>19</v>
      </c>
      <c r="H13" s="3">
        <v>57</v>
      </c>
      <c r="I13" s="3"/>
      <c r="J13" s="3"/>
      <c r="K13" s="3"/>
      <c r="L13" s="3" t="s">
        <v>106</v>
      </c>
      <c r="M13" s="3"/>
      <c r="N13" s="3"/>
    </row>
    <row r="14" spans="1:14" x14ac:dyDescent="0.25">
      <c r="A14" s="3" t="s">
        <v>118</v>
      </c>
      <c r="B14" s="2">
        <v>34</v>
      </c>
      <c r="C14" s="2" t="s">
        <v>76</v>
      </c>
      <c r="D14" s="2" t="s">
        <v>16</v>
      </c>
      <c r="E14" s="3">
        <v>1980</v>
      </c>
      <c r="F14" s="4" t="s">
        <v>77</v>
      </c>
      <c r="G14" s="3">
        <v>20</v>
      </c>
      <c r="H14" s="3">
        <v>10</v>
      </c>
      <c r="I14" s="3"/>
      <c r="J14" s="3"/>
      <c r="K14" s="3" t="s">
        <v>110</v>
      </c>
      <c r="L14" s="3"/>
      <c r="M14" s="3"/>
      <c r="N14" s="3"/>
    </row>
    <row r="15" spans="1:14" x14ac:dyDescent="0.25">
      <c r="A15" s="3" t="s">
        <v>119</v>
      </c>
      <c r="B15" s="2">
        <v>174</v>
      </c>
      <c r="C15" s="2" t="s">
        <v>40</v>
      </c>
      <c r="D15" s="2" t="s">
        <v>23</v>
      </c>
      <c r="E15" s="3">
        <v>1968</v>
      </c>
      <c r="F15" s="3" t="s">
        <v>5</v>
      </c>
      <c r="G15" s="3">
        <v>20</v>
      </c>
      <c r="H15" s="3">
        <v>12</v>
      </c>
      <c r="I15" s="3"/>
      <c r="J15" s="3"/>
      <c r="K15" s="3"/>
      <c r="L15" s="3" t="s">
        <v>107</v>
      </c>
      <c r="M15" s="3"/>
      <c r="N15" s="3"/>
    </row>
    <row r="16" spans="1:14" x14ac:dyDescent="0.25">
      <c r="A16" s="3" t="s">
        <v>120</v>
      </c>
      <c r="B16" s="2">
        <v>124</v>
      </c>
      <c r="C16" s="2" t="s">
        <v>17</v>
      </c>
      <c r="D16" s="2" t="s">
        <v>18</v>
      </c>
      <c r="E16" s="3">
        <v>1960</v>
      </c>
      <c r="F16" s="3" t="s">
        <v>5</v>
      </c>
      <c r="G16" s="3">
        <v>20</v>
      </c>
      <c r="H16" s="3">
        <v>30</v>
      </c>
      <c r="I16" s="3"/>
      <c r="J16" s="3"/>
      <c r="K16" s="3"/>
      <c r="L16" s="3"/>
      <c r="M16" s="3" t="s">
        <v>106</v>
      </c>
      <c r="N16" s="3"/>
    </row>
    <row r="17" spans="1:14" x14ac:dyDescent="0.25">
      <c r="A17" s="3" t="s">
        <v>121</v>
      </c>
      <c r="B17" s="2">
        <v>60</v>
      </c>
      <c r="C17" s="2" t="s">
        <v>241</v>
      </c>
      <c r="D17" s="2" t="s">
        <v>33</v>
      </c>
      <c r="E17" s="3">
        <v>1977</v>
      </c>
      <c r="F17" s="4" t="s">
        <v>242</v>
      </c>
      <c r="G17" s="3">
        <v>20</v>
      </c>
      <c r="H17" s="3">
        <v>42</v>
      </c>
      <c r="I17" s="3"/>
      <c r="J17" s="3"/>
      <c r="K17" s="3" t="s">
        <v>111</v>
      </c>
      <c r="L17" s="3"/>
      <c r="M17" s="3"/>
      <c r="N17" s="3"/>
    </row>
    <row r="18" spans="1:14" x14ac:dyDescent="0.25">
      <c r="A18" s="3" t="s">
        <v>122</v>
      </c>
      <c r="B18" s="2">
        <v>37</v>
      </c>
      <c r="C18" s="2" t="s">
        <v>244</v>
      </c>
      <c r="D18" s="2" t="s">
        <v>245</v>
      </c>
      <c r="E18" s="3">
        <v>1960</v>
      </c>
      <c r="F18" s="4" t="s">
        <v>246</v>
      </c>
      <c r="G18" s="3">
        <v>20</v>
      </c>
      <c r="H18" s="3">
        <v>43</v>
      </c>
      <c r="I18" s="3"/>
      <c r="J18" s="3"/>
      <c r="K18" s="3"/>
      <c r="L18" s="3"/>
      <c r="M18" s="3" t="s">
        <v>107</v>
      </c>
      <c r="N18" s="3"/>
    </row>
    <row r="19" spans="1:14" x14ac:dyDescent="0.25">
      <c r="A19" s="3" t="s">
        <v>123</v>
      </c>
      <c r="B19" s="2">
        <v>16</v>
      </c>
      <c r="C19" s="2" t="s">
        <v>8</v>
      </c>
      <c r="D19" s="2" t="s">
        <v>9</v>
      </c>
      <c r="E19" s="3">
        <v>1963</v>
      </c>
      <c r="F19" s="3" t="s">
        <v>5</v>
      </c>
      <c r="G19" s="3">
        <v>20</v>
      </c>
      <c r="H19" s="3">
        <v>46</v>
      </c>
      <c r="I19" s="3"/>
      <c r="J19" s="3"/>
      <c r="K19" s="3"/>
      <c r="L19" s="3" t="s">
        <v>108</v>
      </c>
      <c r="M19" s="3"/>
      <c r="N19" s="3"/>
    </row>
    <row r="20" spans="1:14" x14ac:dyDescent="0.25">
      <c r="A20" s="3" t="s">
        <v>124</v>
      </c>
      <c r="B20" s="2">
        <v>57</v>
      </c>
      <c r="C20" s="2" t="s">
        <v>65</v>
      </c>
      <c r="D20" s="2" t="s">
        <v>66</v>
      </c>
      <c r="E20" s="3">
        <v>1991</v>
      </c>
      <c r="F20" s="4" t="s">
        <v>233</v>
      </c>
      <c r="G20" s="3">
        <v>21</v>
      </c>
      <c r="H20" s="3">
        <v>18</v>
      </c>
      <c r="I20" s="3"/>
      <c r="J20" s="3" t="s">
        <v>108</v>
      </c>
      <c r="K20" s="3"/>
      <c r="L20" s="3"/>
      <c r="M20" s="3"/>
      <c r="N20" s="3"/>
    </row>
    <row r="21" spans="1:14" x14ac:dyDescent="0.25">
      <c r="A21" s="3" t="s">
        <v>125</v>
      </c>
      <c r="B21" s="2">
        <v>123</v>
      </c>
      <c r="C21" s="26" t="s">
        <v>17</v>
      </c>
      <c r="D21" s="26" t="s">
        <v>68</v>
      </c>
      <c r="E21" s="3">
        <v>1961</v>
      </c>
      <c r="F21" s="3" t="s">
        <v>211</v>
      </c>
      <c r="G21" s="3">
        <v>21</v>
      </c>
      <c r="H21" s="3">
        <v>27</v>
      </c>
      <c r="I21" s="3"/>
      <c r="J21" s="3"/>
      <c r="K21" s="3"/>
      <c r="L21" s="3"/>
      <c r="M21" s="3" t="s">
        <v>108</v>
      </c>
      <c r="N21" s="3"/>
    </row>
    <row r="22" spans="1:14" x14ac:dyDescent="0.25">
      <c r="A22" s="3" t="s">
        <v>126</v>
      </c>
      <c r="B22" s="2">
        <v>71</v>
      </c>
      <c r="C22" s="2" t="s">
        <v>225</v>
      </c>
      <c r="D22" s="2" t="s">
        <v>75</v>
      </c>
      <c r="E22" s="3">
        <v>1986</v>
      </c>
      <c r="F22" s="3" t="s">
        <v>226</v>
      </c>
      <c r="G22" s="3">
        <v>21</v>
      </c>
      <c r="H22" s="3">
        <v>58</v>
      </c>
      <c r="I22" s="3"/>
      <c r="J22" s="3" t="s">
        <v>109</v>
      </c>
      <c r="K22" s="3"/>
      <c r="L22" s="3"/>
      <c r="M22" s="3"/>
      <c r="N22" s="3"/>
    </row>
    <row r="23" spans="1:14" x14ac:dyDescent="0.25">
      <c r="A23" s="3" t="s">
        <v>127</v>
      </c>
      <c r="B23" s="2">
        <v>115</v>
      </c>
      <c r="C23" s="2" t="s">
        <v>12</v>
      </c>
      <c r="D23" s="2" t="s">
        <v>13</v>
      </c>
      <c r="E23" s="3">
        <v>1957</v>
      </c>
      <c r="F23" s="3" t="s">
        <v>5</v>
      </c>
      <c r="G23" s="3">
        <v>22</v>
      </c>
      <c r="H23" s="3">
        <v>39</v>
      </c>
      <c r="I23" s="3"/>
      <c r="J23" s="3"/>
      <c r="K23" s="3"/>
      <c r="L23" s="3"/>
      <c r="M23" s="3" t="s">
        <v>109</v>
      </c>
      <c r="N23" s="3"/>
    </row>
    <row r="24" spans="1:14" x14ac:dyDescent="0.25">
      <c r="A24" s="3" t="s">
        <v>128</v>
      </c>
      <c r="B24" s="2">
        <v>67</v>
      </c>
      <c r="C24" s="2" t="s">
        <v>250</v>
      </c>
      <c r="D24" s="2" t="s">
        <v>20</v>
      </c>
      <c r="E24" s="3">
        <v>1964</v>
      </c>
      <c r="F24" s="4" t="s">
        <v>72</v>
      </c>
      <c r="G24" s="3">
        <v>22</v>
      </c>
      <c r="H24" s="3">
        <v>50</v>
      </c>
      <c r="I24" s="3"/>
      <c r="J24" s="3"/>
      <c r="K24" s="3"/>
      <c r="L24" s="3" t="s">
        <v>109</v>
      </c>
      <c r="M24" s="3"/>
      <c r="N24" s="3"/>
    </row>
    <row r="25" spans="1:14" x14ac:dyDescent="0.25">
      <c r="A25" s="3" t="s">
        <v>129</v>
      </c>
      <c r="B25" s="2">
        <v>171</v>
      </c>
      <c r="C25" s="2" t="s">
        <v>39</v>
      </c>
      <c r="D25" s="2" t="s">
        <v>15</v>
      </c>
      <c r="E25" s="3">
        <v>1962</v>
      </c>
      <c r="F25" s="3" t="s">
        <v>5</v>
      </c>
      <c r="G25" s="3">
        <v>23</v>
      </c>
      <c r="H25" s="3">
        <v>20</v>
      </c>
      <c r="I25" s="3"/>
      <c r="J25" s="3"/>
      <c r="K25" s="3"/>
      <c r="L25" s="3" t="s">
        <v>110</v>
      </c>
      <c r="M25" s="3"/>
      <c r="N25" s="3"/>
    </row>
    <row r="26" spans="1:14" x14ac:dyDescent="0.25">
      <c r="A26" s="3" t="s">
        <v>130</v>
      </c>
      <c r="B26" s="19">
        <v>149</v>
      </c>
      <c r="C26" s="2" t="s">
        <v>31</v>
      </c>
      <c r="D26" s="2" t="s">
        <v>25</v>
      </c>
      <c r="E26" s="3">
        <v>1957</v>
      </c>
      <c r="F26" s="3" t="s">
        <v>5</v>
      </c>
      <c r="G26" s="3">
        <v>23</v>
      </c>
      <c r="H26" s="3">
        <v>23</v>
      </c>
      <c r="I26" s="3"/>
      <c r="J26" s="3"/>
      <c r="K26" s="3"/>
      <c r="L26" s="3"/>
      <c r="M26" s="3" t="s">
        <v>110</v>
      </c>
      <c r="N26" s="3"/>
    </row>
    <row r="27" spans="1:14" x14ac:dyDescent="0.25">
      <c r="A27" s="3" t="s">
        <v>131</v>
      </c>
      <c r="B27" s="2">
        <v>3</v>
      </c>
      <c r="C27" s="2" t="s">
        <v>249</v>
      </c>
      <c r="D27" s="2" t="s">
        <v>27</v>
      </c>
      <c r="E27" s="3">
        <v>1976</v>
      </c>
      <c r="F27" s="3" t="s">
        <v>227</v>
      </c>
      <c r="G27" s="3">
        <v>23</v>
      </c>
      <c r="H27" s="3">
        <v>48</v>
      </c>
      <c r="I27" s="3"/>
      <c r="J27" s="3"/>
      <c r="K27" s="3" t="s">
        <v>112</v>
      </c>
      <c r="L27" s="3"/>
      <c r="M27" s="3"/>
      <c r="N27" s="3"/>
    </row>
    <row r="28" spans="1:14" x14ac:dyDescent="0.25">
      <c r="A28" s="3" t="s">
        <v>132</v>
      </c>
      <c r="B28" s="2">
        <v>131</v>
      </c>
      <c r="C28" s="2" t="s">
        <v>19</v>
      </c>
      <c r="D28" s="2" t="s">
        <v>20</v>
      </c>
      <c r="E28" s="3">
        <v>1953</v>
      </c>
      <c r="F28" s="3" t="s">
        <v>5</v>
      </c>
      <c r="G28" s="3">
        <v>24</v>
      </c>
      <c r="H28" s="3">
        <v>12</v>
      </c>
      <c r="I28" s="3"/>
      <c r="J28" s="3"/>
      <c r="K28" s="3"/>
      <c r="L28" s="3"/>
      <c r="M28" s="3" t="s">
        <v>111</v>
      </c>
      <c r="N28" s="3"/>
    </row>
    <row r="29" spans="1:14" x14ac:dyDescent="0.25">
      <c r="A29" s="3" t="s">
        <v>133</v>
      </c>
      <c r="B29" s="2">
        <v>58</v>
      </c>
      <c r="C29" s="2" t="s">
        <v>212</v>
      </c>
      <c r="D29" s="2" t="s">
        <v>4</v>
      </c>
      <c r="E29" s="3">
        <v>1965</v>
      </c>
      <c r="F29" s="3" t="s">
        <v>88</v>
      </c>
      <c r="G29" s="3">
        <v>24</v>
      </c>
      <c r="H29" s="3">
        <v>26</v>
      </c>
      <c r="I29" s="3"/>
      <c r="J29" s="3"/>
      <c r="K29" s="3"/>
      <c r="L29" s="3" t="s">
        <v>111</v>
      </c>
      <c r="M29" s="3"/>
      <c r="N29" s="3"/>
    </row>
    <row r="30" spans="1:14" x14ac:dyDescent="0.25">
      <c r="A30" s="3" t="s">
        <v>134</v>
      </c>
      <c r="B30" s="2">
        <v>44</v>
      </c>
      <c r="C30" s="2" t="s">
        <v>79</v>
      </c>
      <c r="D30" s="2" t="s">
        <v>16</v>
      </c>
      <c r="E30" s="3">
        <v>1968</v>
      </c>
      <c r="F30" s="4" t="s">
        <v>80</v>
      </c>
      <c r="G30" s="3">
        <v>24</v>
      </c>
      <c r="H30" s="3">
        <v>36</v>
      </c>
      <c r="I30" s="3"/>
      <c r="J30" s="3"/>
      <c r="K30" s="3"/>
      <c r="L30" s="3" t="s">
        <v>112</v>
      </c>
      <c r="M30" s="3"/>
      <c r="N30" s="3"/>
    </row>
    <row r="31" spans="1:14" x14ac:dyDescent="0.25">
      <c r="A31" s="3" t="s">
        <v>135</v>
      </c>
      <c r="B31" s="2">
        <v>112</v>
      </c>
      <c r="C31" s="2" t="s">
        <v>203</v>
      </c>
      <c r="D31" s="2" t="s">
        <v>13</v>
      </c>
      <c r="E31" s="3">
        <v>1955</v>
      </c>
      <c r="F31" s="3" t="s">
        <v>5</v>
      </c>
      <c r="G31" s="3">
        <v>24</v>
      </c>
      <c r="H31" s="3">
        <v>53</v>
      </c>
      <c r="I31" s="3"/>
      <c r="J31" s="3"/>
      <c r="K31" s="3"/>
      <c r="L31" s="3"/>
      <c r="M31" s="3" t="s">
        <v>112</v>
      </c>
      <c r="N31" s="3"/>
    </row>
    <row r="32" spans="1:14" x14ac:dyDescent="0.25">
      <c r="A32" s="3" t="s">
        <v>136</v>
      </c>
      <c r="B32" s="2">
        <v>132</v>
      </c>
      <c r="C32" s="2" t="s">
        <v>21</v>
      </c>
      <c r="D32" s="2" t="s">
        <v>22</v>
      </c>
      <c r="E32" s="3">
        <v>1947</v>
      </c>
      <c r="F32" s="3" t="s">
        <v>5</v>
      </c>
      <c r="G32" s="3">
        <v>25</v>
      </c>
      <c r="H32" s="3">
        <v>17</v>
      </c>
      <c r="I32" s="3"/>
      <c r="J32" s="3"/>
      <c r="K32" s="3"/>
      <c r="L32" s="3"/>
      <c r="M32" s="3"/>
      <c r="N32" s="3" t="s">
        <v>106</v>
      </c>
    </row>
    <row r="33" spans="1:14" x14ac:dyDescent="0.25">
      <c r="A33" s="3" t="s">
        <v>137</v>
      </c>
      <c r="B33" s="2">
        <v>46</v>
      </c>
      <c r="C33" s="2" t="s">
        <v>87</v>
      </c>
      <c r="D33" s="2" t="s">
        <v>4</v>
      </c>
      <c r="E33" s="3">
        <v>1972</v>
      </c>
      <c r="F33" s="3" t="s">
        <v>74</v>
      </c>
      <c r="G33" s="3">
        <v>25</v>
      </c>
      <c r="H33" s="3">
        <v>29</v>
      </c>
      <c r="I33" s="3"/>
      <c r="J33" s="3"/>
      <c r="K33" s="3" t="s">
        <v>113</v>
      </c>
      <c r="L33" s="3"/>
      <c r="M33" s="3"/>
      <c r="N33" s="3"/>
    </row>
    <row r="34" spans="1:14" x14ac:dyDescent="0.25">
      <c r="A34" s="3" t="s">
        <v>138</v>
      </c>
      <c r="B34" s="2">
        <v>59</v>
      </c>
      <c r="C34" s="2" t="s">
        <v>73</v>
      </c>
      <c r="D34" s="2" t="s">
        <v>25</v>
      </c>
      <c r="E34" s="3">
        <v>1962</v>
      </c>
      <c r="F34" s="3" t="s">
        <v>74</v>
      </c>
      <c r="G34" s="3">
        <v>25</v>
      </c>
      <c r="H34" s="3">
        <v>29</v>
      </c>
      <c r="I34" s="3"/>
      <c r="J34" s="3"/>
      <c r="K34" s="3"/>
      <c r="L34" s="3" t="s">
        <v>113</v>
      </c>
      <c r="M34" s="3"/>
      <c r="N34" s="3"/>
    </row>
    <row r="35" spans="1:14" x14ac:dyDescent="0.25">
      <c r="A35" s="3" t="s">
        <v>139</v>
      </c>
      <c r="B35" s="2">
        <v>54</v>
      </c>
      <c r="C35" s="2" t="s">
        <v>240</v>
      </c>
      <c r="D35" s="2" t="s">
        <v>202</v>
      </c>
      <c r="E35" s="3">
        <v>1942</v>
      </c>
      <c r="F35" s="4" t="s">
        <v>243</v>
      </c>
      <c r="G35" s="3">
        <v>26</v>
      </c>
      <c r="H35" s="3">
        <v>17</v>
      </c>
      <c r="I35" s="3"/>
      <c r="J35" s="3"/>
      <c r="K35" s="3"/>
      <c r="L35" s="3"/>
      <c r="M35" s="3"/>
      <c r="N35" s="3" t="s">
        <v>107</v>
      </c>
    </row>
    <row r="36" spans="1:14" x14ac:dyDescent="0.25">
      <c r="A36" s="3" t="s">
        <v>140</v>
      </c>
      <c r="B36" s="2">
        <v>145</v>
      </c>
      <c r="C36" s="2" t="s">
        <v>30</v>
      </c>
      <c r="D36" s="2" t="s">
        <v>4</v>
      </c>
      <c r="E36" s="3">
        <v>1964</v>
      </c>
      <c r="F36" s="3" t="s">
        <v>5</v>
      </c>
      <c r="G36" s="3">
        <v>26</v>
      </c>
      <c r="H36" s="3">
        <v>40</v>
      </c>
      <c r="I36" s="3"/>
      <c r="J36" s="3"/>
      <c r="K36" s="3"/>
      <c r="L36" s="3" t="s">
        <v>114</v>
      </c>
      <c r="M36" s="3"/>
      <c r="N36" s="3"/>
    </row>
    <row r="37" spans="1:14" x14ac:dyDescent="0.25">
      <c r="A37" s="3" t="s">
        <v>141</v>
      </c>
      <c r="B37" s="2">
        <v>8</v>
      </c>
      <c r="C37" s="2" t="s">
        <v>91</v>
      </c>
      <c r="D37" s="2" t="s">
        <v>70</v>
      </c>
      <c r="E37" s="3">
        <v>1969</v>
      </c>
      <c r="F37" s="4" t="s">
        <v>256</v>
      </c>
      <c r="G37" s="3">
        <v>26</v>
      </c>
      <c r="H37" s="3">
        <v>45</v>
      </c>
      <c r="I37" s="3"/>
      <c r="J37" s="3"/>
      <c r="K37" s="3"/>
      <c r="L37" s="3" t="s">
        <v>115</v>
      </c>
      <c r="M37" s="3"/>
      <c r="N37" s="3"/>
    </row>
    <row r="38" spans="1:14" x14ac:dyDescent="0.25">
      <c r="A38" s="3" t="s">
        <v>142</v>
      </c>
      <c r="B38" s="2">
        <v>155</v>
      </c>
      <c r="C38" s="2" t="s">
        <v>32</v>
      </c>
      <c r="D38" s="2" t="s">
        <v>33</v>
      </c>
      <c r="E38" s="3">
        <v>1954</v>
      </c>
      <c r="F38" s="3" t="s">
        <v>5</v>
      </c>
      <c r="G38" s="3">
        <v>26</v>
      </c>
      <c r="H38" s="3">
        <v>46</v>
      </c>
      <c r="I38" s="3"/>
      <c r="J38" s="3"/>
      <c r="K38" s="3"/>
      <c r="L38" s="3"/>
      <c r="M38" s="3" t="s">
        <v>113</v>
      </c>
      <c r="N38" s="3"/>
    </row>
    <row r="39" spans="1:14" x14ac:dyDescent="0.25">
      <c r="A39" s="3" t="s">
        <v>143</v>
      </c>
      <c r="B39" s="2">
        <v>140</v>
      </c>
      <c r="C39" s="2" t="s">
        <v>204</v>
      </c>
      <c r="D39" s="2" t="s">
        <v>33</v>
      </c>
      <c r="E39" s="3">
        <v>1957</v>
      </c>
      <c r="F39" s="3" t="s">
        <v>5</v>
      </c>
      <c r="G39" s="3">
        <v>27</v>
      </c>
      <c r="H39" s="3">
        <v>6</v>
      </c>
      <c r="I39" s="3"/>
      <c r="J39" s="3"/>
      <c r="K39" s="3"/>
      <c r="L39" s="3"/>
      <c r="M39" s="3" t="s">
        <v>114</v>
      </c>
      <c r="N39" s="3"/>
    </row>
    <row r="40" spans="1:14" x14ac:dyDescent="0.25">
      <c r="A40" s="3" t="s">
        <v>144</v>
      </c>
      <c r="B40" s="2">
        <v>136</v>
      </c>
      <c r="C40" s="2" t="s">
        <v>24</v>
      </c>
      <c r="D40" s="2" t="s">
        <v>23</v>
      </c>
      <c r="E40" s="3">
        <v>1950</v>
      </c>
      <c r="F40" s="3" t="s">
        <v>5</v>
      </c>
      <c r="G40" s="3">
        <v>27</v>
      </c>
      <c r="H40" s="3">
        <v>52</v>
      </c>
      <c r="I40" s="3"/>
      <c r="J40" s="3"/>
      <c r="K40" s="3"/>
      <c r="L40" s="3"/>
      <c r="M40" s="3"/>
      <c r="N40" s="3" t="s">
        <v>108</v>
      </c>
    </row>
    <row r="41" spans="1:14" x14ac:dyDescent="0.25">
      <c r="A41" s="3" t="s">
        <v>145</v>
      </c>
      <c r="B41" s="2">
        <v>55</v>
      </c>
      <c r="C41" s="2" t="s">
        <v>223</v>
      </c>
      <c r="D41" s="2" t="s">
        <v>71</v>
      </c>
      <c r="E41" s="3">
        <v>1944</v>
      </c>
      <c r="F41" s="4" t="s">
        <v>239</v>
      </c>
      <c r="G41" s="3">
        <v>28</v>
      </c>
      <c r="H41" s="3">
        <v>20</v>
      </c>
      <c r="I41" s="3"/>
      <c r="J41" s="3"/>
      <c r="K41" s="3"/>
      <c r="L41" s="3"/>
      <c r="M41" s="3"/>
      <c r="N41" s="3" t="s">
        <v>109</v>
      </c>
    </row>
    <row r="42" spans="1:14" x14ac:dyDescent="0.25">
      <c r="A42" s="3" t="s">
        <v>146</v>
      </c>
      <c r="B42" s="2">
        <v>29</v>
      </c>
      <c r="C42" s="2" t="s">
        <v>247</v>
      </c>
      <c r="D42" s="2" t="s">
        <v>248</v>
      </c>
      <c r="E42" s="3">
        <v>1964</v>
      </c>
      <c r="F42" s="4" t="s">
        <v>5</v>
      </c>
      <c r="G42" s="3">
        <v>28</v>
      </c>
      <c r="H42" s="3">
        <v>35</v>
      </c>
      <c r="I42" s="3"/>
      <c r="J42" s="3"/>
      <c r="K42" s="3"/>
      <c r="L42" s="3" t="s">
        <v>116</v>
      </c>
      <c r="M42" s="3"/>
      <c r="N42" s="3"/>
    </row>
    <row r="43" spans="1:14" x14ac:dyDescent="0.25">
      <c r="A43" s="3" t="s">
        <v>147</v>
      </c>
      <c r="B43" s="2">
        <v>143</v>
      </c>
      <c r="C43" s="2" t="s">
        <v>28</v>
      </c>
      <c r="D43" s="2" t="s">
        <v>29</v>
      </c>
      <c r="E43" s="3">
        <v>1951</v>
      </c>
      <c r="F43" s="3" t="s">
        <v>5</v>
      </c>
      <c r="G43" s="3">
        <v>28</v>
      </c>
      <c r="H43" s="3">
        <v>47</v>
      </c>
      <c r="I43" s="3"/>
      <c r="J43" s="3"/>
      <c r="K43" s="3"/>
      <c r="L43" s="3"/>
      <c r="M43" s="3"/>
      <c r="N43" s="3" t="s">
        <v>110</v>
      </c>
    </row>
    <row r="44" spans="1:14" x14ac:dyDescent="0.25">
      <c r="A44" s="3" t="s">
        <v>148</v>
      </c>
      <c r="B44" s="2">
        <v>147</v>
      </c>
      <c r="C44" s="2" t="s">
        <v>206</v>
      </c>
      <c r="D44" s="2" t="s">
        <v>207</v>
      </c>
      <c r="E44" s="3">
        <v>1958</v>
      </c>
      <c r="F44" s="3" t="s">
        <v>5</v>
      </c>
      <c r="G44" s="3">
        <v>28</v>
      </c>
      <c r="H44" s="3">
        <v>57</v>
      </c>
      <c r="I44" s="3"/>
      <c r="J44" s="3"/>
      <c r="K44" s="3"/>
      <c r="L44" s="3"/>
      <c r="M44" s="3" t="s">
        <v>115</v>
      </c>
      <c r="N44" s="3"/>
    </row>
    <row r="45" spans="1:14" x14ac:dyDescent="0.25">
      <c r="A45" s="3" t="s">
        <v>149</v>
      </c>
      <c r="B45" s="2">
        <v>51</v>
      </c>
      <c r="C45" s="2" t="s">
        <v>234</v>
      </c>
      <c r="D45" s="2" t="s">
        <v>15</v>
      </c>
      <c r="E45" s="3">
        <v>1953</v>
      </c>
      <c r="F45" s="4" t="s">
        <v>235</v>
      </c>
      <c r="G45" s="3">
        <v>29</v>
      </c>
      <c r="H45" s="3">
        <v>31</v>
      </c>
      <c r="I45" s="3"/>
      <c r="J45" s="3"/>
      <c r="K45" s="3"/>
      <c r="L45" s="3"/>
      <c r="M45" s="3" t="s">
        <v>116</v>
      </c>
      <c r="N45" s="3"/>
    </row>
    <row r="46" spans="1:14" x14ac:dyDescent="0.25">
      <c r="A46" s="3" t="s">
        <v>150</v>
      </c>
      <c r="B46" s="2">
        <v>120</v>
      </c>
      <c r="C46" s="2" t="s">
        <v>14</v>
      </c>
      <c r="D46" s="2" t="s">
        <v>15</v>
      </c>
      <c r="E46" s="3">
        <v>1956</v>
      </c>
      <c r="F46" s="3" t="s">
        <v>5</v>
      </c>
      <c r="G46" s="3">
        <v>32</v>
      </c>
      <c r="H46" s="3">
        <v>14</v>
      </c>
      <c r="I46" s="3"/>
      <c r="J46" s="3"/>
      <c r="K46" s="3"/>
      <c r="L46" s="3"/>
      <c r="M46" s="3" t="s">
        <v>117</v>
      </c>
      <c r="N46" s="3"/>
    </row>
    <row r="47" spans="1:14" x14ac:dyDescent="0.25">
      <c r="A47" s="3" t="s">
        <v>151</v>
      </c>
      <c r="B47" s="2">
        <v>106</v>
      </c>
      <c r="C47" s="2" t="s">
        <v>7</v>
      </c>
      <c r="D47" s="2" t="s">
        <v>4</v>
      </c>
      <c r="E47" s="3">
        <v>1946</v>
      </c>
      <c r="F47" s="3" t="s">
        <v>5</v>
      </c>
      <c r="G47" s="3">
        <v>32</v>
      </c>
      <c r="H47" s="3">
        <v>30</v>
      </c>
      <c r="I47" s="3"/>
      <c r="J47" s="3"/>
      <c r="K47" s="3"/>
      <c r="L47" s="3"/>
      <c r="M47" s="3"/>
      <c r="N47" s="3" t="s">
        <v>111</v>
      </c>
    </row>
    <row r="48" spans="1:14" x14ac:dyDescent="0.25">
      <c r="A48" s="3" t="s">
        <v>152</v>
      </c>
      <c r="B48" s="2">
        <v>141</v>
      </c>
      <c r="C48" s="2" t="s">
        <v>26</v>
      </c>
      <c r="D48" s="2" t="s">
        <v>205</v>
      </c>
      <c r="E48" s="3">
        <v>1988</v>
      </c>
      <c r="F48" s="3" t="s">
        <v>5</v>
      </c>
      <c r="G48" s="3">
        <v>32</v>
      </c>
      <c r="H48" s="3">
        <v>40</v>
      </c>
      <c r="I48" s="3"/>
      <c r="J48" s="3" t="s">
        <v>110</v>
      </c>
      <c r="K48" s="3"/>
      <c r="L48" s="3"/>
      <c r="M48" s="3"/>
      <c r="N48" s="3"/>
    </row>
    <row r="49" spans="1:14" x14ac:dyDescent="0.25">
      <c r="A49" s="3" t="s">
        <v>153</v>
      </c>
      <c r="B49" s="2">
        <v>56</v>
      </c>
      <c r="C49" s="2" t="s">
        <v>228</v>
      </c>
      <c r="D49" s="2" t="s">
        <v>229</v>
      </c>
      <c r="E49" s="3">
        <v>1954</v>
      </c>
      <c r="F49" s="3" t="s">
        <v>230</v>
      </c>
      <c r="G49" s="3">
        <v>32</v>
      </c>
      <c r="H49" s="3">
        <v>45</v>
      </c>
      <c r="I49" s="3"/>
      <c r="J49" s="3"/>
      <c r="K49" s="3"/>
      <c r="L49" s="3"/>
      <c r="M49" s="3" t="s">
        <v>118</v>
      </c>
      <c r="N49" s="3"/>
    </row>
    <row r="50" spans="1:14" x14ac:dyDescent="0.25">
      <c r="A50" s="3" t="s">
        <v>154</v>
      </c>
      <c r="B50" s="2">
        <v>102</v>
      </c>
      <c r="C50" s="2" t="s">
        <v>6</v>
      </c>
      <c r="D50" s="2" t="s">
        <v>4</v>
      </c>
      <c r="E50" s="3">
        <v>1954</v>
      </c>
      <c r="F50" s="3" t="s">
        <v>5</v>
      </c>
      <c r="G50" s="3">
        <v>33</v>
      </c>
      <c r="H50" s="3">
        <v>32</v>
      </c>
      <c r="I50" s="3"/>
      <c r="J50" s="3"/>
      <c r="K50" s="3"/>
      <c r="L50" s="3"/>
      <c r="M50" s="3" t="s">
        <v>119</v>
      </c>
      <c r="N50" s="3"/>
    </row>
    <row r="51" spans="1:14" x14ac:dyDescent="0.25">
      <c r="A51" s="3" t="s">
        <v>155</v>
      </c>
      <c r="B51" s="2">
        <v>114</v>
      </c>
      <c r="C51" s="2" t="s">
        <v>10</v>
      </c>
      <c r="D51" s="2" t="s">
        <v>11</v>
      </c>
      <c r="E51" s="3">
        <v>1958</v>
      </c>
      <c r="F51" s="3" t="s">
        <v>5</v>
      </c>
      <c r="G51" s="3">
        <v>33</v>
      </c>
      <c r="H51" s="3">
        <v>52</v>
      </c>
      <c r="I51" s="3"/>
      <c r="J51" s="3"/>
      <c r="K51" s="3"/>
      <c r="L51" s="3"/>
      <c r="M51" s="3" t="s">
        <v>120</v>
      </c>
      <c r="N51" s="3"/>
    </row>
    <row r="52" spans="1:14" x14ac:dyDescent="0.25">
      <c r="A52" s="3" t="s">
        <v>156</v>
      </c>
      <c r="B52" s="2">
        <v>110</v>
      </c>
      <c r="C52" s="2" t="s">
        <v>201</v>
      </c>
      <c r="D52" s="2" t="s">
        <v>202</v>
      </c>
      <c r="E52" s="3">
        <v>1957</v>
      </c>
      <c r="F52" s="3" t="s">
        <v>5</v>
      </c>
      <c r="G52" s="3">
        <v>36</v>
      </c>
      <c r="H52" s="3">
        <v>54</v>
      </c>
      <c r="I52" s="3"/>
      <c r="J52" s="3"/>
      <c r="K52" s="3"/>
      <c r="L52" s="3"/>
      <c r="M52" s="3" t="s">
        <v>121</v>
      </c>
      <c r="N52" s="3"/>
    </row>
    <row r="53" spans="1:14" x14ac:dyDescent="0.25">
      <c r="A53" s="3" t="s">
        <v>157</v>
      </c>
      <c r="B53" s="2">
        <v>169</v>
      </c>
      <c r="C53" s="2" t="s">
        <v>37</v>
      </c>
      <c r="D53" s="2" t="s">
        <v>38</v>
      </c>
      <c r="E53" s="3">
        <v>1951</v>
      </c>
      <c r="F53" s="3" t="s">
        <v>5</v>
      </c>
      <c r="G53" s="3">
        <v>45</v>
      </c>
      <c r="H53" s="3">
        <v>1</v>
      </c>
      <c r="I53" s="3"/>
      <c r="J53" s="3"/>
      <c r="K53" s="3"/>
      <c r="L53" s="3"/>
      <c r="M53" s="3"/>
      <c r="N53" s="3" t="s">
        <v>112</v>
      </c>
    </row>
    <row r="54" spans="1:14" x14ac:dyDescent="0.25">
      <c r="A54" s="3" t="s">
        <v>158</v>
      </c>
      <c r="B54" s="2">
        <v>157</v>
      </c>
      <c r="C54" s="2" t="s">
        <v>26</v>
      </c>
      <c r="D54" s="2" t="s">
        <v>34</v>
      </c>
      <c r="E54" s="3">
        <v>1955</v>
      </c>
      <c r="F54" s="3" t="s">
        <v>5</v>
      </c>
      <c r="G54" s="3">
        <v>48</v>
      </c>
      <c r="H54" s="3">
        <v>15</v>
      </c>
      <c r="I54" s="3"/>
      <c r="J54" s="3"/>
      <c r="K54" s="3"/>
      <c r="L54" s="3"/>
      <c r="M54" s="3" t="s">
        <v>122</v>
      </c>
      <c r="N54" s="3"/>
    </row>
  </sheetData>
  <sortState ref="B2:N54">
    <sortCondition ref="G2:G54"/>
    <sortCondition ref="H2:H54"/>
  </sortState>
  <phoneticPr fontId="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C2" sqref="C2"/>
    </sheetView>
  </sheetViews>
  <sheetFormatPr defaultRowHeight="15" x14ac:dyDescent="0.25"/>
  <cols>
    <col min="1" max="1" width="6.42578125" bestFit="1" customWidth="1"/>
    <col min="2" max="2" width="5.28515625" bestFit="1" customWidth="1"/>
    <col min="3" max="3" width="11.140625" bestFit="1" customWidth="1"/>
    <col min="6" max="6" width="11.5703125" bestFit="1" customWidth="1"/>
  </cols>
  <sheetData>
    <row r="1" spans="1:14" x14ac:dyDescent="0.25">
      <c r="A1" s="17" t="s">
        <v>181</v>
      </c>
      <c r="B1" s="1" t="s">
        <v>0</v>
      </c>
      <c r="C1" s="1" t="s">
        <v>1</v>
      </c>
      <c r="D1" s="1" t="s">
        <v>2</v>
      </c>
      <c r="E1" s="1" t="s">
        <v>3</v>
      </c>
      <c r="F1" s="17" t="s">
        <v>105</v>
      </c>
      <c r="G1" s="18" t="s">
        <v>89</v>
      </c>
      <c r="H1" s="18" t="s">
        <v>90</v>
      </c>
      <c r="I1" s="3" t="s">
        <v>192</v>
      </c>
      <c r="J1" s="3" t="s">
        <v>189</v>
      </c>
      <c r="K1" s="3" t="s">
        <v>190</v>
      </c>
      <c r="L1" s="3" t="s">
        <v>191</v>
      </c>
      <c r="M1" s="3" t="s">
        <v>193</v>
      </c>
    </row>
    <row r="2" spans="1:14" x14ac:dyDescent="0.25">
      <c r="A2" s="3" t="s">
        <v>106</v>
      </c>
      <c r="B2" s="2">
        <v>63</v>
      </c>
      <c r="C2" s="2" t="s">
        <v>253</v>
      </c>
      <c r="D2" s="2" t="s">
        <v>42</v>
      </c>
      <c r="E2" s="3">
        <v>1978</v>
      </c>
      <c r="F2" s="4" t="s">
        <v>254</v>
      </c>
      <c r="G2" s="3">
        <v>19</v>
      </c>
      <c r="H2" s="3">
        <v>55</v>
      </c>
      <c r="I2" s="3"/>
      <c r="J2" s="3" t="s">
        <v>106</v>
      </c>
      <c r="K2" s="3"/>
      <c r="L2" s="3"/>
      <c r="M2" s="3"/>
      <c r="N2" s="3">
        <f t="shared" ref="N2:N23" si="0">2021-E2</f>
        <v>43</v>
      </c>
    </row>
    <row r="3" spans="1:14" x14ac:dyDescent="0.25">
      <c r="A3" s="3" t="s">
        <v>107</v>
      </c>
      <c r="B3" s="2">
        <v>48</v>
      </c>
      <c r="C3" s="2" t="s">
        <v>86</v>
      </c>
      <c r="D3" s="2" t="s">
        <v>216</v>
      </c>
      <c r="E3" s="3">
        <v>2004</v>
      </c>
      <c r="F3" s="3" t="s">
        <v>74</v>
      </c>
      <c r="G3" s="3">
        <v>22</v>
      </c>
      <c r="H3" s="3">
        <v>4</v>
      </c>
      <c r="I3" s="3" t="s">
        <v>106</v>
      </c>
      <c r="J3" s="3"/>
      <c r="K3" s="3"/>
      <c r="L3" s="3"/>
      <c r="M3" s="3"/>
      <c r="N3" s="3">
        <f t="shared" si="0"/>
        <v>17</v>
      </c>
    </row>
    <row r="4" spans="1:14" x14ac:dyDescent="0.25">
      <c r="A4" s="3" t="s">
        <v>108</v>
      </c>
      <c r="B4" s="2">
        <v>201</v>
      </c>
      <c r="C4" s="2" t="s">
        <v>41</v>
      </c>
      <c r="D4" s="2" t="s">
        <v>42</v>
      </c>
      <c r="E4" s="3">
        <v>1973</v>
      </c>
      <c r="F4" s="3" t="s">
        <v>5</v>
      </c>
      <c r="G4" s="3">
        <v>22</v>
      </c>
      <c r="H4" s="3">
        <v>57</v>
      </c>
      <c r="I4" s="3"/>
      <c r="J4" s="3"/>
      <c r="K4" s="3" t="s">
        <v>106</v>
      </c>
      <c r="L4" s="3"/>
      <c r="M4" s="3"/>
      <c r="N4" s="3">
        <f t="shared" si="0"/>
        <v>48</v>
      </c>
    </row>
    <row r="5" spans="1:14" x14ac:dyDescent="0.25">
      <c r="A5" s="3" t="s">
        <v>109</v>
      </c>
      <c r="B5" s="2">
        <v>220</v>
      </c>
      <c r="C5" s="2" t="s">
        <v>57</v>
      </c>
      <c r="D5" s="2" t="s">
        <v>58</v>
      </c>
      <c r="E5" s="3">
        <v>1973</v>
      </c>
      <c r="F5" s="3" t="s">
        <v>5</v>
      </c>
      <c r="G5" s="3">
        <v>23</v>
      </c>
      <c r="H5" s="3">
        <v>8</v>
      </c>
      <c r="I5" s="3"/>
      <c r="J5" s="3"/>
      <c r="K5" s="3" t="s">
        <v>107</v>
      </c>
      <c r="L5" s="3"/>
      <c r="M5" s="3"/>
      <c r="N5" s="3">
        <f t="shared" si="0"/>
        <v>48</v>
      </c>
    </row>
    <row r="6" spans="1:14" x14ac:dyDescent="0.25">
      <c r="A6" s="3" t="s">
        <v>110</v>
      </c>
      <c r="B6" s="2">
        <v>221</v>
      </c>
      <c r="C6" s="2" t="s">
        <v>59</v>
      </c>
      <c r="D6" s="2" t="s">
        <v>60</v>
      </c>
      <c r="E6" s="3">
        <v>1960</v>
      </c>
      <c r="F6" s="3" t="s">
        <v>5</v>
      </c>
      <c r="G6" s="3">
        <v>23</v>
      </c>
      <c r="H6" s="3">
        <v>13</v>
      </c>
      <c r="I6" s="3"/>
      <c r="J6" s="3"/>
      <c r="K6" s="3"/>
      <c r="L6" s="3" t="s">
        <v>106</v>
      </c>
      <c r="M6" s="3"/>
      <c r="N6" s="3">
        <f t="shared" si="0"/>
        <v>61</v>
      </c>
    </row>
    <row r="7" spans="1:14" x14ac:dyDescent="0.25">
      <c r="A7" s="3" t="s">
        <v>111</v>
      </c>
      <c r="B7" s="2">
        <v>50</v>
      </c>
      <c r="C7" s="2" t="s">
        <v>81</v>
      </c>
      <c r="D7" s="2" t="s">
        <v>82</v>
      </c>
      <c r="E7" s="3">
        <v>1970</v>
      </c>
      <c r="F7" s="4" t="s">
        <v>80</v>
      </c>
      <c r="G7" s="3">
        <v>23</v>
      </c>
      <c r="H7" s="3">
        <v>19</v>
      </c>
      <c r="I7" s="3"/>
      <c r="J7" s="3"/>
      <c r="K7" s="3" t="s">
        <v>108</v>
      </c>
      <c r="L7" s="3"/>
      <c r="M7" s="3"/>
      <c r="N7" s="3">
        <f t="shared" si="0"/>
        <v>51</v>
      </c>
    </row>
    <row r="8" spans="1:14" x14ac:dyDescent="0.25">
      <c r="A8" s="3" t="s">
        <v>112</v>
      </c>
      <c r="B8" s="2">
        <v>213</v>
      </c>
      <c r="C8" s="2" t="s">
        <v>210</v>
      </c>
      <c r="D8" s="2" t="s">
        <v>78</v>
      </c>
      <c r="E8" s="3">
        <v>1962</v>
      </c>
      <c r="F8" s="3" t="s">
        <v>5</v>
      </c>
      <c r="G8" s="3">
        <v>24</v>
      </c>
      <c r="H8" s="3">
        <v>4</v>
      </c>
      <c r="I8" s="3"/>
      <c r="J8" s="3"/>
      <c r="K8" s="3"/>
      <c r="L8" s="3" t="s">
        <v>107</v>
      </c>
      <c r="M8" s="3"/>
      <c r="N8" s="3">
        <f t="shared" si="0"/>
        <v>59</v>
      </c>
    </row>
    <row r="9" spans="1:14" x14ac:dyDescent="0.25">
      <c r="A9" s="3" t="s">
        <v>113</v>
      </c>
      <c r="B9" s="2">
        <v>68</v>
      </c>
      <c r="C9" s="2" t="s">
        <v>217</v>
      </c>
      <c r="D9" s="2" t="s">
        <v>218</v>
      </c>
      <c r="E9" s="3">
        <v>1981</v>
      </c>
      <c r="F9" s="3" t="s">
        <v>211</v>
      </c>
      <c r="G9" s="3">
        <v>25</v>
      </c>
      <c r="H9" s="3">
        <v>2</v>
      </c>
      <c r="I9" s="3"/>
      <c r="J9" s="3" t="s">
        <v>107</v>
      </c>
      <c r="K9" s="3"/>
      <c r="L9" s="3"/>
      <c r="M9" s="3"/>
      <c r="N9" s="3">
        <f t="shared" si="0"/>
        <v>40</v>
      </c>
    </row>
    <row r="10" spans="1:14" x14ac:dyDescent="0.25">
      <c r="A10" s="3" t="s">
        <v>114</v>
      </c>
      <c r="B10" s="2">
        <v>28</v>
      </c>
      <c r="C10" s="2" t="s">
        <v>86</v>
      </c>
      <c r="D10" s="2" t="s">
        <v>64</v>
      </c>
      <c r="E10" s="3">
        <v>1970</v>
      </c>
      <c r="F10" s="3" t="s">
        <v>74</v>
      </c>
      <c r="G10" s="3">
        <v>25</v>
      </c>
      <c r="H10" s="3">
        <v>36</v>
      </c>
      <c r="I10" s="3"/>
      <c r="J10" s="3"/>
      <c r="K10" s="3" t="s">
        <v>109</v>
      </c>
      <c r="L10" s="3"/>
      <c r="M10" s="3"/>
      <c r="N10" s="3">
        <f t="shared" si="0"/>
        <v>51</v>
      </c>
    </row>
    <row r="11" spans="1:14" x14ac:dyDescent="0.25">
      <c r="A11" s="3" t="s">
        <v>115</v>
      </c>
      <c r="B11" s="2">
        <v>215</v>
      </c>
      <c r="C11" s="2" t="s">
        <v>52</v>
      </c>
      <c r="D11" s="2" t="s">
        <v>53</v>
      </c>
      <c r="E11" s="3">
        <v>1960</v>
      </c>
      <c r="F11" s="3" t="s">
        <v>5</v>
      </c>
      <c r="G11" s="3">
        <v>26</v>
      </c>
      <c r="H11" s="3">
        <v>5</v>
      </c>
      <c r="I11" s="3"/>
      <c r="J11" s="3"/>
      <c r="K11" s="3"/>
      <c r="L11" s="3" t="s">
        <v>108</v>
      </c>
      <c r="M11" s="3"/>
      <c r="N11" s="3">
        <f t="shared" si="0"/>
        <v>61</v>
      </c>
    </row>
    <row r="12" spans="1:14" x14ac:dyDescent="0.25">
      <c r="A12" s="3" t="s">
        <v>116</v>
      </c>
      <c r="B12" s="2">
        <v>218</v>
      </c>
      <c r="C12" s="2" t="s">
        <v>30</v>
      </c>
      <c r="D12" s="2" t="s">
        <v>56</v>
      </c>
      <c r="E12" s="3">
        <v>1987</v>
      </c>
      <c r="F12" s="3" t="s">
        <v>5</v>
      </c>
      <c r="G12" s="3">
        <v>26</v>
      </c>
      <c r="H12" s="3">
        <v>40</v>
      </c>
      <c r="I12" s="3" t="s">
        <v>107</v>
      </c>
      <c r="J12" s="3"/>
      <c r="K12" s="3"/>
      <c r="L12" s="3"/>
      <c r="M12" s="3"/>
      <c r="N12" s="3">
        <f t="shared" si="0"/>
        <v>34</v>
      </c>
    </row>
    <row r="13" spans="1:14" x14ac:dyDescent="0.25">
      <c r="A13" s="3" t="s">
        <v>117</v>
      </c>
      <c r="B13" s="2">
        <v>65</v>
      </c>
      <c r="C13" s="2" t="s">
        <v>231</v>
      </c>
      <c r="D13" s="2" t="s">
        <v>82</v>
      </c>
      <c r="E13" s="3">
        <v>1978</v>
      </c>
      <c r="F13" s="4" t="s">
        <v>232</v>
      </c>
      <c r="G13" s="3">
        <v>27</v>
      </c>
      <c r="H13" s="3">
        <v>25</v>
      </c>
      <c r="I13" s="3"/>
      <c r="J13" s="3" t="s">
        <v>108</v>
      </c>
      <c r="K13" s="3"/>
      <c r="L13" s="3"/>
      <c r="M13" s="3"/>
      <c r="N13" s="3">
        <f t="shared" si="0"/>
        <v>43</v>
      </c>
    </row>
    <row r="14" spans="1:14" x14ac:dyDescent="0.25">
      <c r="A14" s="3" t="s">
        <v>118</v>
      </c>
      <c r="B14" s="2">
        <v>9</v>
      </c>
      <c r="C14" s="2" t="s">
        <v>236</v>
      </c>
      <c r="D14" s="2" t="s">
        <v>262</v>
      </c>
      <c r="E14" s="3">
        <v>1990</v>
      </c>
      <c r="F14" s="4" t="s">
        <v>237</v>
      </c>
      <c r="G14" s="3">
        <v>27</v>
      </c>
      <c r="H14" s="3">
        <v>45</v>
      </c>
      <c r="I14" s="3" t="s">
        <v>108</v>
      </c>
      <c r="J14" s="3"/>
      <c r="K14" s="3"/>
      <c r="L14" s="3"/>
      <c r="M14" s="3"/>
      <c r="N14" s="3">
        <f t="shared" si="0"/>
        <v>31</v>
      </c>
    </row>
    <row r="15" spans="1:14" x14ac:dyDescent="0.25">
      <c r="A15" s="3" t="s">
        <v>119</v>
      </c>
      <c r="B15" s="2">
        <v>207</v>
      </c>
      <c r="C15" s="2" t="s">
        <v>49</v>
      </c>
      <c r="D15" s="2" t="s">
        <v>50</v>
      </c>
      <c r="E15" s="3">
        <v>1959</v>
      </c>
      <c r="F15" s="3" t="s">
        <v>5</v>
      </c>
      <c r="G15" s="3">
        <v>27</v>
      </c>
      <c r="H15" s="3">
        <v>50</v>
      </c>
      <c r="I15" s="3"/>
      <c r="J15" s="3"/>
      <c r="K15" s="3"/>
      <c r="L15" s="3" t="s">
        <v>109</v>
      </c>
      <c r="M15" s="3"/>
      <c r="N15" s="3">
        <f t="shared" si="0"/>
        <v>62</v>
      </c>
    </row>
    <row r="16" spans="1:14" x14ac:dyDescent="0.25">
      <c r="A16" s="3" t="s">
        <v>120</v>
      </c>
      <c r="B16" s="2">
        <v>203</v>
      </c>
      <c r="C16" s="2" t="s">
        <v>43</v>
      </c>
      <c r="D16" s="2" t="s">
        <v>44</v>
      </c>
      <c r="E16" s="3">
        <v>1950</v>
      </c>
      <c r="F16" s="3" t="s">
        <v>5</v>
      </c>
      <c r="G16" s="3">
        <v>28</v>
      </c>
      <c r="H16" s="3">
        <v>7</v>
      </c>
      <c r="I16" s="3"/>
      <c r="J16" s="3"/>
      <c r="K16" s="3"/>
      <c r="L16" s="3"/>
      <c r="M16" s="3" t="s">
        <v>106</v>
      </c>
      <c r="N16" s="3">
        <f t="shared" si="0"/>
        <v>71</v>
      </c>
    </row>
    <row r="17" spans="1:14" x14ac:dyDescent="0.25">
      <c r="A17" s="3" t="s">
        <v>121</v>
      </c>
      <c r="B17" s="2">
        <v>222</v>
      </c>
      <c r="C17" s="2" t="s">
        <v>61</v>
      </c>
      <c r="D17" s="2" t="s">
        <v>62</v>
      </c>
      <c r="E17" s="3">
        <v>1945</v>
      </c>
      <c r="F17" s="3" t="s">
        <v>5</v>
      </c>
      <c r="G17" s="3">
        <v>29</v>
      </c>
      <c r="H17" s="3">
        <v>43</v>
      </c>
      <c r="I17" s="3"/>
      <c r="J17" s="3"/>
      <c r="K17" s="3"/>
      <c r="L17" s="3"/>
      <c r="M17" s="3" t="s">
        <v>107</v>
      </c>
      <c r="N17" s="3">
        <f t="shared" si="0"/>
        <v>76</v>
      </c>
    </row>
    <row r="18" spans="1:14" x14ac:dyDescent="0.25">
      <c r="A18" s="3" t="s">
        <v>122</v>
      </c>
      <c r="B18" s="2">
        <v>205</v>
      </c>
      <c r="C18" s="2" t="s">
        <v>45</v>
      </c>
      <c r="D18" s="2" t="s">
        <v>46</v>
      </c>
      <c r="E18" s="3">
        <v>1952</v>
      </c>
      <c r="F18" s="3" t="s">
        <v>5</v>
      </c>
      <c r="G18" s="3">
        <v>30</v>
      </c>
      <c r="H18" s="3">
        <v>38</v>
      </c>
      <c r="I18" s="3"/>
      <c r="J18" s="3"/>
      <c r="K18" s="3"/>
      <c r="L18" s="3"/>
      <c r="M18" s="3" t="s">
        <v>108</v>
      </c>
      <c r="N18" s="3">
        <f t="shared" si="0"/>
        <v>69</v>
      </c>
    </row>
    <row r="19" spans="1:14" x14ac:dyDescent="0.25">
      <c r="A19" s="3" t="s">
        <v>123</v>
      </c>
      <c r="B19" s="2">
        <v>227</v>
      </c>
      <c r="C19" s="2" t="s">
        <v>63</v>
      </c>
      <c r="D19" s="2" t="s">
        <v>64</v>
      </c>
      <c r="E19" s="3">
        <v>1971</v>
      </c>
      <c r="F19" s="3" t="s">
        <v>5</v>
      </c>
      <c r="G19" s="3">
        <v>32</v>
      </c>
      <c r="H19" s="3">
        <v>40</v>
      </c>
      <c r="I19" s="3"/>
      <c r="J19" s="3"/>
      <c r="K19" s="3" t="s">
        <v>110</v>
      </c>
      <c r="L19" s="3"/>
      <c r="M19" s="3"/>
      <c r="N19" s="3">
        <f t="shared" si="0"/>
        <v>50</v>
      </c>
    </row>
    <row r="20" spans="1:14" x14ac:dyDescent="0.25">
      <c r="A20" s="3" t="s">
        <v>124</v>
      </c>
      <c r="B20" s="2">
        <v>216</v>
      </c>
      <c r="C20" s="2" t="s">
        <v>54</v>
      </c>
      <c r="D20" s="2" t="s">
        <v>55</v>
      </c>
      <c r="E20" s="3">
        <v>1951</v>
      </c>
      <c r="F20" s="3" t="s">
        <v>5</v>
      </c>
      <c r="G20" s="3">
        <v>36</v>
      </c>
      <c r="H20" s="3">
        <v>11</v>
      </c>
      <c r="I20" s="3"/>
      <c r="J20" s="3"/>
      <c r="K20" s="3"/>
      <c r="L20" s="3"/>
      <c r="M20" s="3" t="s">
        <v>109</v>
      </c>
      <c r="N20" s="3">
        <f t="shared" si="0"/>
        <v>70</v>
      </c>
    </row>
    <row r="21" spans="1:14" x14ac:dyDescent="0.25">
      <c r="A21" s="3" t="s">
        <v>125</v>
      </c>
      <c r="B21" s="2">
        <v>202</v>
      </c>
      <c r="C21" s="2" t="s">
        <v>209</v>
      </c>
      <c r="D21" s="2" t="s">
        <v>64</v>
      </c>
      <c r="E21" s="3">
        <v>1964</v>
      </c>
      <c r="F21" s="3" t="s">
        <v>5</v>
      </c>
      <c r="G21" s="3">
        <v>37</v>
      </c>
      <c r="H21" s="3">
        <v>29</v>
      </c>
      <c r="I21" s="3"/>
      <c r="J21" s="3"/>
      <c r="K21" s="3"/>
      <c r="L21" s="3" t="s">
        <v>110</v>
      </c>
      <c r="M21" s="3"/>
      <c r="N21" s="3">
        <f t="shared" si="0"/>
        <v>57</v>
      </c>
    </row>
    <row r="22" spans="1:14" x14ac:dyDescent="0.25">
      <c r="A22" s="3" t="s">
        <v>126</v>
      </c>
      <c r="B22" s="2">
        <v>206</v>
      </c>
      <c r="C22" s="2" t="s">
        <v>47</v>
      </c>
      <c r="D22" s="2" t="s">
        <v>48</v>
      </c>
      <c r="E22" s="3">
        <v>1948</v>
      </c>
      <c r="F22" s="3" t="s">
        <v>5</v>
      </c>
      <c r="G22" s="3">
        <v>39</v>
      </c>
      <c r="H22" s="3">
        <v>3</v>
      </c>
      <c r="I22" s="3"/>
      <c r="J22" s="3"/>
      <c r="K22" s="3"/>
      <c r="L22" s="3"/>
      <c r="M22" s="3" t="s">
        <v>110</v>
      </c>
      <c r="N22" s="3">
        <f t="shared" si="0"/>
        <v>73</v>
      </c>
    </row>
    <row r="23" spans="1:14" x14ac:dyDescent="0.25">
      <c r="A23" s="3" t="s">
        <v>127</v>
      </c>
      <c r="B23" s="2">
        <v>214</v>
      </c>
      <c r="C23" s="2" t="s">
        <v>51</v>
      </c>
      <c r="D23" s="2" t="s">
        <v>44</v>
      </c>
      <c r="E23" s="3">
        <v>1955</v>
      </c>
      <c r="F23" s="3" t="s">
        <v>5</v>
      </c>
      <c r="G23" s="3">
        <v>43</v>
      </c>
      <c r="H23" s="3">
        <v>37</v>
      </c>
      <c r="I23" s="3"/>
      <c r="J23" s="3"/>
      <c r="K23" s="3"/>
      <c r="L23" s="3"/>
      <c r="M23" s="3" t="s">
        <v>111</v>
      </c>
      <c r="N23" s="3">
        <f t="shared" si="0"/>
        <v>66</v>
      </c>
    </row>
  </sheetData>
  <sortState ref="B2:N23">
    <sortCondition ref="G2:G23"/>
    <sortCondition ref="H2:H23"/>
  </sortState>
  <phoneticPr fontId="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Radek Kuriš</cp:lastModifiedBy>
  <cp:lastPrinted>2021-09-30T20:35:00Z</cp:lastPrinted>
  <dcterms:created xsi:type="dcterms:W3CDTF">2020-09-08T21:13:35Z</dcterms:created>
  <dcterms:modified xsi:type="dcterms:W3CDTF">2021-10-01T11:24:31Z</dcterms:modified>
</cp:coreProperties>
</file>