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24000" windowHeight="9735" tabRatio="947"/>
  </bookViews>
  <sheets>
    <sheet name="JBS2023" sheetId="1" r:id="rId1"/>
  </sheets>
  <definedNames>
    <definedName name="_xlnm._FilterDatabase" localSheetId="0">'JBS2023'!$A$10:$J$111</definedName>
  </definedNames>
  <calcPr calcId="125725" iterateDelta="1E-4"/>
</workbook>
</file>

<file path=xl/calcChain.xml><?xml version="1.0" encoding="utf-8"?>
<calcChain xmlns="http://schemas.openxmlformats.org/spreadsheetml/2006/main">
  <c r="P216" i="1"/>
  <c r="O216"/>
  <c r="N216"/>
  <c r="M216"/>
  <c r="L216"/>
  <c r="K216"/>
  <c r="G216"/>
  <c r="P215"/>
  <c r="O215"/>
  <c r="N215"/>
  <c r="M215"/>
  <c r="L215"/>
  <c r="K215"/>
  <c r="G215"/>
  <c r="P214"/>
  <c r="O214"/>
  <c r="N214"/>
  <c r="M214"/>
  <c r="L214"/>
  <c r="K214"/>
  <c r="G214"/>
  <c r="P213"/>
  <c r="O213"/>
  <c r="N213"/>
  <c r="M213"/>
  <c r="L213"/>
  <c r="K213"/>
  <c r="G213"/>
  <c r="P212"/>
  <c r="O212"/>
  <c r="N212"/>
  <c r="M212"/>
  <c r="L212"/>
  <c r="K212"/>
  <c r="G212"/>
  <c r="P211"/>
  <c r="O211"/>
  <c r="N211"/>
  <c r="M211"/>
  <c r="L211"/>
  <c r="K211"/>
  <c r="G211"/>
  <c r="P210"/>
  <c r="O210"/>
  <c r="N210"/>
  <c r="M210"/>
  <c r="L210"/>
  <c r="K210"/>
  <c r="G210"/>
  <c r="P209"/>
  <c r="O209"/>
  <c r="N209"/>
  <c r="M209"/>
  <c r="L209"/>
  <c r="K209"/>
  <c r="G209"/>
  <c r="P208"/>
  <c r="O208"/>
  <c r="N208"/>
  <c r="M208"/>
  <c r="L208"/>
  <c r="K208"/>
  <c r="G208"/>
  <c r="P207"/>
  <c r="O207"/>
  <c r="N207"/>
  <c r="M207"/>
  <c r="L207"/>
  <c r="K207"/>
  <c r="G207"/>
  <c r="P206"/>
  <c r="O206"/>
  <c r="N206"/>
  <c r="M206"/>
  <c r="L206"/>
  <c r="K206"/>
  <c r="G206"/>
  <c r="P205"/>
  <c r="O205"/>
  <c r="N205"/>
  <c r="M205"/>
  <c r="L205"/>
  <c r="K205"/>
  <c r="G205"/>
  <c r="P204"/>
  <c r="O204"/>
  <c r="N204"/>
  <c r="M204"/>
  <c r="L204"/>
  <c r="K204"/>
  <c r="G204"/>
  <c r="P203"/>
  <c r="O203"/>
  <c r="N203"/>
  <c r="M203"/>
  <c r="L203"/>
  <c r="K203"/>
  <c r="G203"/>
  <c r="P202"/>
  <c r="O202"/>
  <c r="N202"/>
  <c r="M202"/>
  <c r="L202"/>
  <c r="K202"/>
  <c r="G202"/>
  <c r="P201"/>
  <c r="O201"/>
  <c r="N201"/>
  <c r="M201"/>
  <c r="L201"/>
  <c r="K201"/>
  <c r="G201"/>
  <c r="P200"/>
  <c r="O200"/>
  <c r="N200"/>
  <c r="M200"/>
  <c r="L200"/>
  <c r="K200"/>
  <c r="G200"/>
  <c r="P199"/>
  <c r="O199"/>
  <c r="N199"/>
  <c r="M199"/>
  <c r="L199"/>
  <c r="K199"/>
  <c r="G199"/>
  <c r="P198"/>
  <c r="O198"/>
  <c r="N198"/>
  <c r="M198"/>
  <c r="L198"/>
  <c r="K198"/>
  <c r="G198"/>
  <c r="P197"/>
  <c r="O197"/>
  <c r="N197"/>
  <c r="M197"/>
  <c r="L197"/>
  <c r="K197"/>
  <c r="G197"/>
  <c r="P196"/>
  <c r="O196"/>
  <c r="N196"/>
  <c r="M196"/>
  <c r="L196"/>
  <c r="K196"/>
  <c r="G196"/>
  <c r="P195"/>
  <c r="O195"/>
  <c r="N195"/>
  <c r="M195"/>
  <c r="L195"/>
  <c r="K195"/>
  <c r="G195"/>
  <c r="P194"/>
  <c r="O194"/>
  <c r="N194"/>
  <c r="M194"/>
  <c r="L194"/>
  <c r="K194"/>
  <c r="G194"/>
  <c r="P193"/>
  <c r="O193"/>
  <c r="N193"/>
  <c r="M193"/>
  <c r="L193"/>
  <c r="K193"/>
  <c r="G193"/>
  <c r="P192"/>
  <c r="O192"/>
  <c r="N192"/>
  <c r="M192"/>
  <c r="L192"/>
  <c r="K192"/>
  <c r="G192"/>
  <c r="P191"/>
  <c r="O191"/>
  <c r="N191"/>
  <c r="M191"/>
  <c r="L191"/>
  <c r="K191"/>
  <c r="G191"/>
  <c r="P190"/>
  <c r="O190"/>
  <c r="N190"/>
  <c r="M190"/>
  <c r="L190"/>
  <c r="K190"/>
  <c r="G190"/>
  <c r="P189"/>
  <c r="O189"/>
  <c r="N189"/>
  <c r="M189"/>
  <c r="L189"/>
  <c r="K189"/>
  <c r="G189"/>
  <c r="P188"/>
  <c r="O188"/>
  <c r="N188"/>
  <c r="M188"/>
  <c r="L188"/>
  <c r="K188"/>
  <c r="G188"/>
  <c r="P187"/>
  <c r="O187"/>
  <c r="N187"/>
  <c r="M187"/>
  <c r="L187"/>
  <c r="K187"/>
  <c r="G187"/>
  <c r="P186"/>
  <c r="O186"/>
  <c r="N186"/>
  <c r="M186"/>
  <c r="L186"/>
  <c r="K186"/>
  <c r="G186"/>
  <c r="P185"/>
  <c r="O185"/>
  <c r="N185"/>
  <c r="M185"/>
  <c r="L185"/>
  <c r="K185"/>
  <c r="G185"/>
  <c r="P184"/>
  <c r="O184"/>
  <c r="N184"/>
  <c r="M184"/>
  <c r="L184"/>
  <c r="K184"/>
  <c r="G184"/>
  <c r="P183"/>
  <c r="O183"/>
  <c r="N183"/>
  <c r="M183"/>
  <c r="L183"/>
  <c r="K183"/>
  <c r="G183"/>
  <c r="P182"/>
  <c r="O182"/>
  <c r="N182"/>
  <c r="M182"/>
  <c r="L182"/>
  <c r="K182"/>
  <c r="G182"/>
  <c r="P181"/>
  <c r="O181"/>
  <c r="N181"/>
  <c r="M181"/>
  <c r="L181"/>
  <c r="K181"/>
  <c r="G181"/>
  <c r="P180"/>
  <c r="O180"/>
  <c r="N180"/>
  <c r="M180"/>
  <c r="L180"/>
  <c r="K180"/>
  <c r="G180"/>
  <c r="P179"/>
  <c r="O179"/>
  <c r="N179"/>
  <c r="M179"/>
  <c r="L179"/>
  <c r="K179"/>
  <c r="G179"/>
  <c r="P178"/>
  <c r="O178"/>
  <c r="N178"/>
  <c r="M178"/>
  <c r="L178"/>
  <c r="K178"/>
  <c r="G178"/>
  <c r="P177"/>
  <c r="O177"/>
  <c r="N177"/>
  <c r="M177"/>
  <c r="L177"/>
  <c r="K177"/>
  <c r="G177"/>
  <c r="P176"/>
  <c r="O176"/>
  <c r="N176"/>
  <c r="M176"/>
  <c r="L176"/>
  <c r="K176"/>
  <c r="G176"/>
  <c r="P175"/>
  <c r="O175"/>
  <c r="N175"/>
  <c r="M175"/>
  <c r="L175"/>
  <c r="K175"/>
  <c r="G175"/>
  <c r="P174"/>
  <c r="O174"/>
  <c r="N174"/>
  <c r="M174"/>
  <c r="L174"/>
  <c r="K174"/>
  <c r="G174"/>
  <c r="P173"/>
  <c r="O173"/>
  <c r="N173"/>
  <c r="M173"/>
  <c r="L173"/>
  <c r="K173"/>
  <c r="G173"/>
  <c r="P172"/>
  <c r="O172"/>
  <c r="N172"/>
  <c r="M172"/>
  <c r="L172"/>
  <c r="K172"/>
  <c r="G172"/>
  <c r="P171"/>
  <c r="O171"/>
  <c r="N171"/>
  <c r="M171"/>
  <c r="L171"/>
  <c r="K171"/>
  <c r="G171"/>
  <c r="P170"/>
  <c r="O170"/>
  <c r="N170"/>
  <c r="M170"/>
  <c r="L170"/>
  <c r="K170"/>
  <c r="G170"/>
  <c r="P169"/>
  <c r="O169"/>
  <c r="N169"/>
  <c r="M169"/>
  <c r="L169"/>
  <c r="K169"/>
  <c r="G169"/>
  <c r="P168"/>
  <c r="O168"/>
  <c r="N168"/>
  <c r="M168"/>
  <c r="L168"/>
  <c r="K168"/>
  <c r="G168"/>
  <c r="P167"/>
  <c r="O167"/>
  <c r="N167"/>
  <c r="M167"/>
  <c r="L167"/>
  <c r="K167"/>
  <c r="G167"/>
  <c r="P166"/>
  <c r="O166"/>
  <c r="N166"/>
  <c r="M166"/>
  <c r="L166"/>
  <c r="K166"/>
  <c r="G166"/>
  <c r="P165"/>
  <c r="O165"/>
  <c r="N165"/>
  <c r="M165"/>
  <c r="L165"/>
  <c r="K165"/>
  <c r="G165"/>
  <c r="P164"/>
  <c r="O164"/>
  <c r="N164"/>
  <c r="M164"/>
  <c r="L164"/>
  <c r="K164"/>
  <c r="G164"/>
  <c r="P163"/>
  <c r="O163"/>
  <c r="N163"/>
  <c r="M163"/>
  <c r="L163"/>
  <c r="K163"/>
  <c r="G163"/>
  <c r="P162"/>
  <c r="O162"/>
  <c r="N162"/>
  <c r="M162"/>
  <c r="L162"/>
  <c r="K162"/>
  <c r="G162"/>
  <c r="P161"/>
  <c r="O161"/>
  <c r="N161"/>
  <c r="M161"/>
  <c r="L161"/>
  <c r="K161"/>
  <c r="G161"/>
  <c r="P160"/>
  <c r="O160"/>
  <c r="N160"/>
  <c r="M160"/>
  <c r="L160"/>
  <c r="K160"/>
  <c r="G160"/>
  <c r="P159"/>
  <c r="O159"/>
  <c r="N159"/>
  <c r="M159"/>
  <c r="L159"/>
  <c r="K159"/>
  <c r="G159"/>
  <c r="P158"/>
  <c r="O158"/>
  <c r="N158"/>
  <c r="M158"/>
  <c r="L158"/>
  <c r="K158"/>
  <c r="G158"/>
  <c r="P157"/>
  <c r="O157"/>
  <c r="N157"/>
  <c r="M157"/>
  <c r="L157"/>
  <c r="K157"/>
  <c r="G157"/>
  <c r="P156"/>
  <c r="O156"/>
  <c r="N156"/>
  <c r="M156"/>
  <c r="L156"/>
  <c r="K156"/>
  <c r="G156"/>
  <c r="P155"/>
  <c r="O155"/>
  <c r="N155"/>
  <c r="M155"/>
  <c r="L155"/>
  <c r="K155"/>
  <c r="G155"/>
  <c r="P154"/>
  <c r="O154"/>
  <c r="N154"/>
  <c r="M154"/>
  <c r="L154"/>
  <c r="K154"/>
  <c r="G154"/>
  <c r="P153"/>
  <c r="O153"/>
  <c r="N153"/>
  <c r="M153"/>
  <c r="L153"/>
  <c r="K153"/>
  <c r="G153"/>
  <c r="P152"/>
  <c r="O152"/>
  <c r="N152"/>
  <c r="M152"/>
  <c r="L152"/>
  <c r="K152"/>
  <c r="G152"/>
  <c r="P151"/>
  <c r="O151"/>
  <c r="N151"/>
  <c r="M151"/>
  <c r="L151"/>
  <c r="K151"/>
  <c r="G151"/>
  <c r="P150"/>
  <c r="O150"/>
  <c r="N150"/>
  <c r="M150"/>
  <c r="L150"/>
  <c r="K150"/>
  <c r="G150"/>
  <c r="P149"/>
  <c r="O149"/>
  <c r="N149"/>
  <c r="M149"/>
  <c r="L149"/>
  <c r="K149"/>
  <c r="G149"/>
  <c r="P148"/>
  <c r="O148"/>
  <c r="N148"/>
  <c r="M148"/>
  <c r="L148"/>
  <c r="K148"/>
  <c r="G148"/>
  <c r="P147"/>
  <c r="O147"/>
  <c r="N147"/>
  <c r="M147"/>
  <c r="L147"/>
  <c r="K147"/>
  <c r="G147"/>
  <c r="P146"/>
  <c r="O146"/>
  <c r="N146"/>
  <c r="M146"/>
  <c r="L146"/>
  <c r="K146"/>
  <c r="G146"/>
  <c r="P145"/>
  <c r="O145"/>
  <c r="N145"/>
  <c r="M145"/>
  <c r="L145"/>
  <c r="K145"/>
  <c r="G145"/>
  <c r="P144"/>
  <c r="O144"/>
  <c r="N144"/>
  <c r="M144"/>
  <c r="L144"/>
  <c r="K144"/>
  <c r="G144"/>
  <c r="P143"/>
  <c r="O143"/>
  <c r="N143"/>
  <c r="M143"/>
  <c r="L143"/>
  <c r="K143"/>
  <c r="G143"/>
  <c r="P142"/>
  <c r="O142"/>
  <c r="N142"/>
  <c r="M142"/>
  <c r="L142"/>
  <c r="K142"/>
  <c r="G142"/>
  <c r="P141"/>
  <c r="O141"/>
  <c r="N141"/>
  <c r="M141"/>
  <c r="L141"/>
  <c r="K141"/>
  <c r="G141"/>
  <c r="P140"/>
  <c r="O140"/>
  <c r="N140"/>
  <c r="M140"/>
  <c r="L140"/>
  <c r="K140"/>
  <c r="G140"/>
  <c r="P139"/>
  <c r="O139"/>
  <c r="N139"/>
  <c r="M139"/>
  <c r="L139"/>
  <c r="K139"/>
  <c r="G139"/>
  <c r="P138"/>
  <c r="O138"/>
  <c r="N138"/>
  <c r="M138"/>
  <c r="L138"/>
  <c r="K138"/>
  <c r="G138"/>
  <c r="P137"/>
  <c r="O137"/>
  <c r="N137"/>
  <c r="M137"/>
  <c r="L137"/>
  <c r="K137"/>
  <c r="G137"/>
  <c r="P136"/>
  <c r="O136"/>
  <c r="N136"/>
  <c r="M136"/>
  <c r="L136"/>
  <c r="K136"/>
  <c r="G136"/>
  <c r="P135"/>
  <c r="O135"/>
  <c r="N135"/>
  <c r="M135"/>
  <c r="L135"/>
  <c r="K135"/>
  <c r="G135"/>
  <c r="P134"/>
  <c r="O134"/>
  <c r="N134"/>
  <c r="M134"/>
  <c r="L134"/>
  <c r="K134"/>
  <c r="G134"/>
  <c r="P133"/>
  <c r="O133"/>
  <c r="N133"/>
  <c r="M133"/>
  <c r="L133"/>
  <c r="K133"/>
  <c r="G133"/>
  <c r="P132"/>
  <c r="O132"/>
  <c r="N132"/>
  <c r="M132"/>
  <c r="L132"/>
  <c r="K132"/>
  <c r="G132"/>
  <c r="P131"/>
  <c r="O131"/>
  <c r="N131"/>
  <c r="M131"/>
  <c r="L131"/>
  <c r="K131"/>
  <c r="G131"/>
  <c r="P130"/>
  <c r="N130"/>
  <c r="M130"/>
  <c r="L130"/>
  <c r="K130"/>
  <c r="G130"/>
  <c r="O129"/>
  <c r="N129"/>
  <c r="M129"/>
  <c r="L129"/>
  <c r="K129"/>
  <c r="G129"/>
  <c r="O128"/>
  <c r="N128"/>
  <c r="M128"/>
  <c r="L128"/>
  <c r="K128"/>
  <c r="G128"/>
  <c r="O127"/>
  <c r="N127"/>
  <c r="M127"/>
  <c r="L127"/>
  <c r="K127"/>
  <c r="G127"/>
  <c r="P126"/>
  <c r="O126"/>
  <c r="M126"/>
  <c r="L126"/>
  <c r="K126"/>
  <c r="G126"/>
  <c r="P125"/>
  <c r="O125"/>
  <c r="N125"/>
  <c r="M125"/>
  <c r="K125"/>
  <c r="G125"/>
  <c r="P124"/>
  <c r="N124"/>
  <c r="M124"/>
  <c r="L124"/>
  <c r="K124"/>
  <c r="G124"/>
  <c r="P123"/>
  <c r="N123"/>
  <c r="M123"/>
  <c r="L123"/>
  <c r="K123"/>
  <c r="G123"/>
  <c r="P122"/>
  <c r="N122"/>
  <c r="M122"/>
  <c r="L122"/>
  <c r="K122"/>
  <c r="G122"/>
  <c r="P121"/>
  <c r="O121"/>
  <c r="N121"/>
  <c r="M121"/>
  <c r="K121"/>
  <c r="G121"/>
  <c r="P120"/>
  <c r="N120"/>
  <c r="M120"/>
  <c r="L120"/>
  <c r="K120"/>
  <c r="G120"/>
  <c r="P119"/>
  <c r="O119"/>
  <c r="M119"/>
  <c r="L119"/>
  <c r="K119"/>
  <c r="G119"/>
  <c r="P118"/>
  <c r="O118"/>
  <c r="M118"/>
  <c r="L118"/>
  <c r="K118"/>
  <c r="G118"/>
  <c r="P117"/>
  <c r="O117"/>
  <c r="N117"/>
  <c r="M117"/>
  <c r="L117"/>
  <c r="K117"/>
  <c r="G117"/>
  <c r="P115"/>
  <c r="O115"/>
  <c r="N115"/>
  <c r="M115"/>
  <c r="L115"/>
  <c r="K115"/>
  <c r="P111"/>
  <c r="O111"/>
  <c r="N111"/>
  <c r="M111"/>
  <c r="L111"/>
  <c r="K111"/>
  <c r="G111"/>
  <c r="P110"/>
  <c r="O110"/>
  <c r="N110"/>
  <c r="M110"/>
  <c r="L110"/>
  <c r="K110"/>
  <c r="G110"/>
  <c r="P109"/>
  <c r="O109"/>
  <c r="N109"/>
  <c r="M109"/>
  <c r="L109"/>
  <c r="K109"/>
  <c r="G109"/>
  <c r="P108"/>
  <c r="O108"/>
  <c r="N108"/>
  <c r="M108"/>
  <c r="L108"/>
  <c r="K108"/>
  <c r="G108"/>
  <c r="P107"/>
  <c r="O107"/>
  <c r="N107"/>
  <c r="M107"/>
  <c r="L107"/>
  <c r="K107"/>
  <c r="G107"/>
  <c r="P106"/>
  <c r="O106"/>
  <c r="N106"/>
  <c r="M106"/>
  <c r="L106"/>
  <c r="K106"/>
  <c r="G106"/>
  <c r="P105"/>
  <c r="O105"/>
  <c r="N105"/>
  <c r="M105"/>
  <c r="L105"/>
  <c r="K105"/>
  <c r="G105"/>
  <c r="P104"/>
  <c r="O104"/>
  <c r="N104"/>
  <c r="M104"/>
  <c r="L104"/>
  <c r="K104"/>
  <c r="G104"/>
  <c r="P103"/>
  <c r="O103"/>
  <c r="N103"/>
  <c r="M103"/>
  <c r="L103"/>
  <c r="K103"/>
  <c r="G103"/>
  <c r="P102"/>
  <c r="O102"/>
  <c r="N102"/>
  <c r="M102"/>
  <c r="L102"/>
  <c r="K102"/>
  <c r="G102"/>
  <c r="P101"/>
  <c r="O101"/>
  <c r="N101"/>
  <c r="M101"/>
  <c r="L101"/>
  <c r="K101"/>
  <c r="G101"/>
  <c r="P100"/>
  <c r="O100"/>
  <c r="N100"/>
  <c r="M100"/>
  <c r="L100"/>
  <c r="K100"/>
  <c r="G100"/>
  <c r="P99"/>
  <c r="O99"/>
  <c r="N99"/>
  <c r="M99"/>
  <c r="L99"/>
  <c r="K99"/>
  <c r="G99"/>
  <c r="P98"/>
  <c r="O98"/>
  <c r="N98"/>
  <c r="M98"/>
  <c r="L98"/>
  <c r="K98"/>
  <c r="G98"/>
  <c r="P97"/>
  <c r="O97"/>
  <c r="N97"/>
  <c r="M97"/>
  <c r="L97"/>
  <c r="K97"/>
  <c r="G97"/>
  <c r="P96"/>
  <c r="O96"/>
  <c r="N96"/>
  <c r="M96"/>
  <c r="L96"/>
  <c r="K96"/>
  <c r="G96"/>
  <c r="P95"/>
  <c r="O95"/>
  <c r="N95"/>
  <c r="M95"/>
  <c r="L95"/>
  <c r="K95"/>
  <c r="G95"/>
  <c r="P94"/>
  <c r="O94"/>
  <c r="N94"/>
  <c r="M94"/>
  <c r="L94"/>
  <c r="K94"/>
  <c r="G94"/>
  <c r="P93"/>
  <c r="O93"/>
  <c r="N93"/>
  <c r="M93"/>
  <c r="L93"/>
  <c r="K93"/>
  <c r="G93"/>
  <c r="P92"/>
  <c r="O92"/>
  <c r="N92"/>
  <c r="M92"/>
  <c r="L92"/>
  <c r="K92"/>
  <c r="G92"/>
  <c r="P91"/>
  <c r="O91"/>
  <c r="N91"/>
  <c r="M91"/>
  <c r="L91"/>
  <c r="K91"/>
  <c r="G91"/>
  <c r="P90"/>
  <c r="O90"/>
  <c r="N90"/>
  <c r="M90"/>
  <c r="L90"/>
  <c r="K90"/>
  <c r="G90"/>
  <c r="P89"/>
  <c r="O89"/>
  <c r="N89"/>
  <c r="M89"/>
  <c r="L89"/>
  <c r="K89"/>
  <c r="G89"/>
  <c r="P88"/>
  <c r="O88"/>
  <c r="N88"/>
  <c r="M88"/>
  <c r="L88"/>
  <c r="K88"/>
  <c r="G88"/>
  <c r="P87"/>
  <c r="O87"/>
  <c r="N87"/>
  <c r="M87"/>
  <c r="L87"/>
  <c r="K87"/>
  <c r="G87"/>
  <c r="P86"/>
  <c r="O86"/>
  <c r="N86"/>
  <c r="M86"/>
  <c r="L86"/>
  <c r="K86"/>
  <c r="G86"/>
  <c r="P85"/>
  <c r="O85"/>
  <c r="N85"/>
  <c r="M85"/>
  <c r="L85"/>
  <c r="K85"/>
  <c r="G85"/>
  <c r="P84"/>
  <c r="O84"/>
  <c r="N84"/>
  <c r="M84"/>
  <c r="L84"/>
  <c r="K84"/>
  <c r="G84"/>
  <c r="P83"/>
  <c r="O83"/>
  <c r="N83"/>
  <c r="M83"/>
  <c r="L83"/>
  <c r="K83"/>
  <c r="G83"/>
  <c r="P82"/>
  <c r="O82"/>
  <c r="N82"/>
  <c r="M82"/>
  <c r="L82"/>
  <c r="K82"/>
  <c r="G82"/>
  <c r="P81"/>
  <c r="O81"/>
  <c r="N81"/>
  <c r="M81"/>
  <c r="L81"/>
  <c r="K81"/>
  <c r="G81"/>
  <c r="P80"/>
  <c r="O80"/>
  <c r="N80"/>
  <c r="M80"/>
  <c r="L80"/>
  <c r="K80"/>
  <c r="G80"/>
  <c r="P79"/>
  <c r="O79"/>
  <c r="N79"/>
  <c r="M79"/>
  <c r="L79"/>
  <c r="K79"/>
  <c r="G79"/>
  <c r="P78"/>
  <c r="O78"/>
  <c r="N78"/>
  <c r="M78"/>
  <c r="L78"/>
  <c r="K78"/>
  <c r="G78"/>
  <c r="P77"/>
  <c r="O77"/>
  <c r="N77"/>
  <c r="M77"/>
  <c r="L77"/>
  <c r="K77"/>
  <c r="G77"/>
  <c r="P76"/>
  <c r="O76"/>
  <c r="N76"/>
  <c r="M76"/>
  <c r="L76"/>
  <c r="K76"/>
  <c r="G76"/>
  <c r="P75"/>
  <c r="O75"/>
  <c r="N75"/>
  <c r="M75"/>
  <c r="L75"/>
  <c r="K75"/>
  <c r="G75"/>
  <c r="P74"/>
  <c r="O74"/>
  <c r="N74"/>
  <c r="M74"/>
  <c r="L74"/>
  <c r="K74"/>
  <c r="G74"/>
  <c r="P73"/>
  <c r="O73"/>
  <c r="N73"/>
  <c r="M73"/>
  <c r="L73"/>
  <c r="K73"/>
  <c r="G73"/>
  <c r="P72"/>
  <c r="O72"/>
  <c r="N72"/>
  <c r="M72"/>
  <c r="L72"/>
  <c r="K72"/>
  <c r="G72"/>
  <c r="P71"/>
  <c r="O71"/>
  <c r="N71"/>
  <c r="M71"/>
  <c r="L71"/>
  <c r="K71"/>
  <c r="G71"/>
  <c r="P70"/>
  <c r="O70"/>
  <c r="N70"/>
  <c r="M70"/>
  <c r="L70"/>
  <c r="K70"/>
  <c r="G70"/>
  <c r="P69"/>
  <c r="O69"/>
  <c r="N69"/>
  <c r="M69"/>
  <c r="L69"/>
  <c r="K69"/>
  <c r="G69"/>
  <c r="P68"/>
  <c r="O68"/>
  <c r="N68"/>
  <c r="M68"/>
  <c r="L68"/>
  <c r="K68"/>
  <c r="G68"/>
  <c r="P67"/>
  <c r="O67"/>
  <c r="N67"/>
  <c r="M67"/>
  <c r="L67"/>
  <c r="K67"/>
  <c r="G67"/>
  <c r="P66"/>
  <c r="O66"/>
  <c r="N66"/>
  <c r="M66"/>
  <c r="L66"/>
  <c r="K66"/>
  <c r="G66"/>
  <c r="P65"/>
  <c r="O65"/>
  <c r="N65"/>
  <c r="M65"/>
  <c r="L65"/>
  <c r="K65"/>
  <c r="G65"/>
  <c r="P64"/>
  <c r="O64"/>
  <c r="N64"/>
  <c r="M64"/>
  <c r="L64"/>
  <c r="K64"/>
  <c r="G64"/>
  <c r="P63"/>
  <c r="O63"/>
  <c r="N63"/>
  <c r="M63"/>
  <c r="L63"/>
  <c r="K63"/>
  <c r="G63"/>
  <c r="P62"/>
  <c r="O62"/>
  <c r="N62"/>
  <c r="M62"/>
  <c r="L62"/>
  <c r="K62"/>
  <c r="G62"/>
  <c r="P61"/>
  <c r="O61"/>
  <c r="N61"/>
  <c r="M61"/>
  <c r="L61"/>
  <c r="K61"/>
  <c r="G61"/>
  <c r="P60"/>
  <c r="O60"/>
  <c r="N60"/>
  <c r="M60"/>
  <c r="L60"/>
  <c r="K60"/>
  <c r="G60"/>
  <c r="P59"/>
  <c r="O59"/>
  <c r="N59"/>
  <c r="M59"/>
  <c r="L59"/>
  <c r="K59"/>
  <c r="G59"/>
  <c r="P58"/>
  <c r="O58"/>
  <c r="N58"/>
  <c r="M58"/>
  <c r="L58"/>
  <c r="K58"/>
  <c r="G58"/>
  <c r="P57"/>
  <c r="O57"/>
  <c r="N57"/>
  <c r="M57"/>
  <c r="L57"/>
  <c r="K57"/>
  <c r="G57"/>
  <c r="P56"/>
  <c r="O56"/>
  <c r="N56"/>
  <c r="M56"/>
  <c r="L56"/>
  <c r="K56"/>
  <c r="G56"/>
  <c r="P55"/>
  <c r="O55"/>
  <c r="N55"/>
  <c r="M55"/>
  <c r="L55"/>
  <c r="K55"/>
  <c r="G55"/>
  <c r="P49"/>
  <c r="N49"/>
  <c r="M49"/>
  <c r="L49"/>
  <c r="K49"/>
  <c r="G49"/>
  <c r="O54"/>
  <c r="N54"/>
  <c r="M54"/>
  <c r="L54"/>
  <c r="K54"/>
  <c r="G54"/>
  <c r="O53"/>
  <c r="N53"/>
  <c r="M53"/>
  <c r="L53"/>
  <c r="K53"/>
  <c r="G53"/>
  <c r="P52"/>
  <c r="N52"/>
  <c r="M52"/>
  <c r="L52"/>
  <c r="K52"/>
  <c r="G52"/>
  <c r="P51"/>
  <c r="N51"/>
  <c r="M51"/>
  <c r="L51"/>
  <c r="K51"/>
  <c r="G51"/>
  <c r="P50"/>
  <c r="N50"/>
  <c r="M50"/>
  <c r="L50"/>
  <c r="K50"/>
  <c r="G50"/>
  <c r="O48"/>
  <c r="N48"/>
  <c r="M48"/>
  <c r="L48"/>
  <c r="K48"/>
  <c r="G48"/>
  <c r="P47"/>
  <c r="N47"/>
  <c r="M47"/>
  <c r="L47"/>
  <c r="K47"/>
  <c r="G47"/>
  <c r="P46"/>
  <c r="O46"/>
  <c r="N46"/>
  <c r="M46"/>
  <c r="L46"/>
  <c r="G46"/>
  <c r="P45"/>
  <c r="N45"/>
  <c r="M45"/>
  <c r="L45"/>
  <c r="K45"/>
  <c r="G45"/>
  <c r="O44"/>
  <c r="N44"/>
  <c r="M44"/>
  <c r="L44"/>
  <c r="K44"/>
  <c r="G44"/>
  <c r="P43"/>
  <c r="O43"/>
  <c r="N43"/>
  <c r="M43"/>
  <c r="L43"/>
  <c r="K43"/>
  <c r="G43"/>
  <c r="O42"/>
  <c r="N42"/>
  <c r="M42"/>
  <c r="L42"/>
  <c r="K42"/>
  <c r="G42"/>
  <c r="P41"/>
  <c r="N41"/>
  <c r="M41"/>
  <c r="L41"/>
  <c r="K41"/>
  <c r="G41"/>
  <c r="P40"/>
  <c r="O40"/>
  <c r="N40"/>
  <c r="M40"/>
  <c r="L40"/>
  <c r="G40"/>
  <c r="P39"/>
  <c r="N39"/>
  <c r="M39"/>
  <c r="L39"/>
  <c r="K39"/>
  <c r="G39"/>
  <c r="P38"/>
  <c r="N38"/>
  <c r="M38"/>
  <c r="L38"/>
  <c r="K38"/>
  <c r="G38"/>
  <c r="O37"/>
  <c r="N37"/>
  <c r="M37"/>
  <c r="L37"/>
  <c r="K37"/>
  <c r="G37"/>
  <c r="P36"/>
  <c r="N36"/>
  <c r="M36"/>
  <c r="L36"/>
  <c r="K36"/>
  <c r="G36"/>
  <c r="P35"/>
  <c r="O35"/>
  <c r="M35"/>
  <c r="L35"/>
  <c r="K35"/>
  <c r="G35"/>
  <c r="P34"/>
  <c r="N34"/>
  <c r="M34"/>
  <c r="L34"/>
  <c r="K34"/>
  <c r="G34"/>
  <c r="P33"/>
  <c r="N33"/>
  <c r="M33"/>
  <c r="L33"/>
  <c r="K33"/>
  <c r="G33"/>
  <c r="P32"/>
  <c r="O32"/>
  <c r="M32"/>
  <c r="L32"/>
  <c r="K32"/>
  <c r="G32"/>
  <c r="P31"/>
  <c r="N31"/>
  <c r="M31"/>
  <c r="L31"/>
  <c r="K31"/>
  <c r="G31"/>
  <c r="P30"/>
  <c r="O30"/>
  <c r="M30"/>
  <c r="L30"/>
  <c r="K30"/>
  <c r="G30"/>
  <c r="P29"/>
  <c r="O29"/>
  <c r="N29"/>
  <c r="L29"/>
  <c r="K29"/>
  <c r="G29"/>
  <c r="P28"/>
  <c r="O28"/>
  <c r="M28"/>
  <c r="L28"/>
  <c r="K28"/>
  <c r="G28"/>
  <c r="P27"/>
  <c r="O27"/>
  <c r="M27"/>
  <c r="L27"/>
  <c r="K27"/>
  <c r="G27"/>
  <c r="P26"/>
  <c r="O26"/>
  <c r="N26"/>
  <c r="M26"/>
  <c r="K26"/>
  <c r="G26"/>
  <c r="P25"/>
  <c r="O25"/>
  <c r="M25"/>
  <c r="L25"/>
  <c r="K25"/>
  <c r="G25"/>
  <c r="P24"/>
  <c r="O24"/>
  <c r="M24"/>
  <c r="L24"/>
  <c r="K24"/>
  <c r="G24"/>
  <c r="P23"/>
  <c r="O23"/>
  <c r="M23"/>
  <c r="L23"/>
  <c r="K23"/>
  <c r="G23"/>
  <c r="P22"/>
  <c r="N22"/>
  <c r="M22"/>
  <c r="L22"/>
  <c r="K22"/>
  <c r="G22"/>
  <c r="P21"/>
  <c r="O21"/>
  <c r="N21"/>
  <c r="L21"/>
  <c r="K21"/>
  <c r="G21"/>
  <c r="P20"/>
  <c r="O20"/>
  <c r="N20"/>
  <c r="M20"/>
  <c r="K20"/>
  <c r="G20"/>
  <c r="P19"/>
  <c r="O19"/>
  <c r="N19"/>
  <c r="L19"/>
  <c r="K19"/>
  <c r="G19"/>
  <c r="P18"/>
  <c r="O18"/>
  <c r="M18"/>
  <c r="L18"/>
  <c r="K18"/>
  <c r="G18"/>
  <c r="P17"/>
  <c r="O17"/>
  <c r="N17"/>
  <c r="L17"/>
  <c r="K17"/>
  <c r="G17"/>
  <c r="P16"/>
  <c r="O16"/>
  <c r="N16"/>
  <c r="M16"/>
  <c r="K16"/>
  <c r="G16"/>
  <c r="P15"/>
  <c r="O15"/>
  <c r="N15"/>
  <c r="M15"/>
  <c r="K15"/>
  <c r="G15"/>
  <c r="P14"/>
  <c r="O14"/>
  <c r="N14"/>
  <c r="L14"/>
  <c r="K14"/>
  <c r="G14"/>
  <c r="P13"/>
  <c r="O13"/>
  <c r="N13"/>
  <c r="L13"/>
  <c r="K13"/>
  <c r="G13"/>
  <c r="P12"/>
  <c r="O12"/>
  <c r="N12"/>
  <c r="M12"/>
  <c r="L12"/>
  <c r="K12"/>
  <c r="G12"/>
  <c r="L15" l="1"/>
  <c r="L16" s="1"/>
  <c r="L20" s="1"/>
  <c r="M13"/>
  <c r="M14" s="1"/>
  <c r="N18"/>
  <c r="O120"/>
  <c r="L121"/>
  <c r="L125" s="1"/>
  <c r="O122"/>
  <c r="P127"/>
  <c r="P128" s="1"/>
  <c r="P129" s="1"/>
  <c r="O22"/>
  <c r="N23"/>
  <c r="N24" s="1"/>
  <c r="P37"/>
  <c r="P42" s="1"/>
  <c r="K40"/>
  <c r="K46" s="1"/>
  <c r="N118"/>
  <c r="N119" s="1"/>
  <c r="M17" l="1"/>
  <c r="M19" s="1"/>
  <c r="M21" s="1"/>
  <c r="O123"/>
  <c r="O130" s="1"/>
  <c r="L26"/>
  <c r="N25"/>
  <c r="N27" s="1"/>
  <c r="O124"/>
  <c r="P44"/>
  <c r="P48" s="1"/>
  <c r="O31"/>
  <c r="O33" s="1"/>
  <c r="N126"/>
  <c r="P53" l="1"/>
  <c r="M29"/>
  <c r="N28"/>
  <c r="O34"/>
  <c r="O36" l="1"/>
  <c r="N30"/>
  <c r="N32" s="1"/>
  <c r="N35" s="1"/>
  <c r="O38" l="1"/>
  <c r="O39" s="1"/>
  <c r="O41" l="1"/>
  <c r="O45" s="1"/>
  <c r="O47" l="1"/>
  <c r="O49" s="1"/>
  <c r="O50" l="1"/>
  <c r="O51" s="1"/>
  <c r="O52" s="1"/>
</calcChain>
</file>

<file path=xl/sharedStrings.xml><?xml version="1.0" encoding="utf-8"?>
<sst xmlns="http://schemas.openxmlformats.org/spreadsheetml/2006/main" count="412" uniqueCount="234">
  <si>
    <t>VÝSLEDKOVÁ LISTINA</t>
  </si>
  <si>
    <t>Datum:</t>
  </si>
  <si>
    <t>Ročník:</t>
  </si>
  <si>
    <t>Délka trati:</t>
  </si>
  <si>
    <t>MUŽI</t>
  </si>
  <si>
    <t>Poř.</t>
  </si>
  <si>
    <t>Start. číslo</t>
  </si>
  <si>
    <t>Příjmení</t>
  </si>
  <si>
    <t>Jméno</t>
  </si>
  <si>
    <t>Nar.</t>
  </si>
  <si>
    <t>Pohl.</t>
  </si>
  <si>
    <t>Kat.</t>
  </si>
  <si>
    <t>Oddíl</t>
  </si>
  <si>
    <t>min</t>
  </si>
  <si>
    <t>sec</t>
  </si>
  <si>
    <t>A</t>
  </si>
  <si>
    <t>B</t>
  </si>
  <si>
    <t>C</t>
  </si>
  <si>
    <t>D</t>
  </si>
  <si>
    <t>E</t>
  </si>
  <si>
    <t>F</t>
  </si>
  <si>
    <t>1.</t>
  </si>
  <si>
    <t>Teplý</t>
  </si>
  <si>
    <t>Ondřej</t>
  </si>
  <si>
    <t>SABZO</t>
  </si>
  <si>
    <t>2.</t>
  </si>
  <si>
    <t>Zyma</t>
  </si>
  <si>
    <t>Miroslav</t>
  </si>
  <si>
    <t>3.</t>
  </si>
  <si>
    <t>Janda</t>
  </si>
  <si>
    <t>Martin</t>
  </si>
  <si>
    <t>KOB Dobruška</t>
  </si>
  <si>
    <t>4.</t>
  </si>
  <si>
    <t>Čermák</t>
  </si>
  <si>
    <t>Lukáš</t>
  </si>
  <si>
    <t>5.</t>
  </si>
  <si>
    <t>Ruetenik</t>
  </si>
  <si>
    <t>Gregory</t>
  </si>
  <si>
    <t>Geofyzikální ústav</t>
  </si>
  <si>
    <t>6.</t>
  </si>
  <si>
    <t>Půlkrábek</t>
  </si>
  <si>
    <t>Zlatokop</t>
  </si>
  <si>
    <t>7.</t>
  </si>
  <si>
    <t>Kuriš</t>
  </si>
  <si>
    <t>Radek</t>
  </si>
  <si>
    <t>8.</t>
  </si>
  <si>
    <t>Neuman</t>
  </si>
  <si>
    <t>Jiří</t>
  </si>
  <si>
    <t>Kamenný Přívoz</t>
  </si>
  <si>
    <t>9.</t>
  </si>
  <si>
    <t>Rádl</t>
  </si>
  <si>
    <t>Jakub</t>
  </si>
  <si>
    <t>Atletika Hostivař</t>
  </si>
  <si>
    <t>10.</t>
  </si>
  <si>
    <t>Procházka</t>
  </si>
  <si>
    <t>Tomáš</t>
  </si>
  <si>
    <t>11.</t>
  </si>
  <si>
    <t>Vacarda</t>
  </si>
  <si>
    <t>Vladimír</t>
  </si>
  <si>
    <t>AC Slovan Liberec</t>
  </si>
  <si>
    <t>12.</t>
  </si>
  <si>
    <t>Matějovský</t>
  </si>
  <si>
    <t>Pavel</t>
  </si>
  <si>
    <t>13.</t>
  </si>
  <si>
    <t>Sodomka</t>
  </si>
  <si>
    <t>14.</t>
  </si>
  <si>
    <t>Šiman</t>
  </si>
  <si>
    <t>Eduard</t>
  </si>
  <si>
    <t>15.</t>
  </si>
  <si>
    <t>Hanousek</t>
  </si>
  <si>
    <t>Braník</t>
  </si>
  <si>
    <t>16.</t>
  </si>
  <si>
    <t>Holub</t>
  </si>
  <si>
    <t>Bering</t>
  </si>
  <si>
    <t>17.</t>
  </si>
  <si>
    <t>Štěpánek</t>
  </si>
  <si>
    <t>Petr</t>
  </si>
  <si>
    <t>Spartak Praha 4</t>
  </si>
  <si>
    <t>18.</t>
  </si>
  <si>
    <t>Šebesta</t>
  </si>
  <si>
    <t>Michal</t>
  </si>
  <si>
    <t>19.</t>
  </si>
  <si>
    <t>Kolbaba</t>
  </si>
  <si>
    <t>Lucky Family 1</t>
  </si>
  <si>
    <t>20.</t>
  </si>
  <si>
    <t>Hoke</t>
  </si>
  <si>
    <t>Milan</t>
  </si>
  <si>
    <t>Atletika Benešov</t>
  </si>
  <si>
    <t>21.</t>
  </si>
  <si>
    <t>Rada</t>
  </si>
  <si>
    <t>22.</t>
  </si>
  <si>
    <t>Jaroslav</t>
  </si>
  <si>
    <t>Liga 100 Praha</t>
  </si>
  <si>
    <t>23.</t>
  </si>
  <si>
    <t>Slamiak</t>
  </si>
  <si>
    <t>Stanislav</t>
  </si>
  <si>
    <t>24.</t>
  </si>
  <si>
    <t>Aldorf</t>
  </si>
  <si>
    <t>Luboš</t>
  </si>
  <si>
    <t>25.</t>
  </si>
  <si>
    <t>Šnajberk</t>
  </si>
  <si>
    <t>26.</t>
  </si>
  <si>
    <t>Novák</t>
  </si>
  <si>
    <t>27.</t>
  </si>
  <si>
    <t>Čižinský</t>
  </si>
  <si>
    <t>Jaromír</t>
  </si>
  <si>
    <t>28.</t>
  </si>
  <si>
    <t>Doležal</t>
  </si>
  <si>
    <t>29.</t>
  </si>
  <si>
    <t>Rostislav</t>
  </si>
  <si>
    <t>Adept SABZO</t>
  </si>
  <si>
    <t>30.</t>
  </si>
  <si>
    <t>Rožánek</t>
  </si>
  <si>
    <t>31.</t>
  </si>
  <si>
    <t>Pucholt</t>
  </si>
  <si>
    <t>32.</t>
  </si>
  <si>
    <t>Jiří ml.</t>
  </si>
  <si>
    <t>33.</t>
  </si>
  <si>
    <t>Nový</t>
  </si>
  <si>
    <t>Břetislav</t>
  </si>
  <si>
    <t>34.</t>
  </si>
  <si>
    <t>Holan</t>
  </si>
  <si>
    <t>35.</t>
  </si>
  <si>
    <t>Radim</t>
  </si>
  <si>
    <t>36.</t>
  </si>
  <si>
    <t>Adámek</t>
  </si>
  <si>
    <t>37.</t>
  </si>
  <si>
    <t>Březina</t>
  </si>
  <si>
    <t>38.</t>
  </si>
  <si>
    <t>Miřejovský</t>
  </si>
  <si>
    <t>39.</t>
  </si>
  <si>
    <t>Černý</t>
  </si>
  <si>
    <t>Václav</t>
  </si>
  <si>
    <t>40.</t>
  </si>
  <si>
    <t>Dolejš</t>
  </si>
  <si>
    <t>Radomír</t>
  </si>
  <si>
    <t>41.</t>
  </si>
  <si>
    <t>Moch</t>
  </si>
  <si>
    <t>Ivan</t>
  </si>
  <si>
    <t>42.</t>
  </si>
  <si>
    <t>Pěkný</t>
  </si>
  <si>
    <t>Jan</t>
  </si>
  <si>
    <t>SABZO - DNF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</si>
  <si>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</si>
  <si>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</si>
  <si>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</si>
  <si>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</si>
  <si>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</si>
  <si>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</si>
  <si>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</si>
  <si>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</si>
  <si>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</si>
  <si>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</si>
  <si>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</si>
  <si>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</si>
  <si>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</si>
  <si>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</si>
  <si>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</si>
  <si>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</si>
  <si>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</si>
  <si>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</si>
  <si>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</si>
  <si>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</si>
  <si>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</si>
  <si>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</si>
  <si>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</si>
  <si>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</si>
  <si>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</si>
  <si>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</si>
  <si>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</si>
  <si>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</si>
  <si>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</si>
  <si>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</si>
  <si>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</si>
  <si>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</si>
  <si>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</si>
  <si>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</si>
  <si>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</si>
  <si>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</si>
  <si>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</si>
  <si>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</si>
  <si>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</si>
  <si>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</si>
  <si>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</si>
  <si>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</si>
  <si>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</si>
  <si>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</si>
  <si>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</si>
  <si>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</si>
  <si>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</si>
  <si>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</si>
  <si>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</si>
  <si>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</si>
  <si>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</si>
  <si>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</si>
  <si>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</si>
  <si>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</si>
  <si>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</si>
  <si>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</si>
  <si>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</si>
  <si>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</si>
  <si>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ŽENY</t>
  </si>
  <si>
    <t>Tržilová</t>
  </si>
  <si>
    <t>Iva</t>
  </si>
  <si>
    <t>Maratonstav Úpice</t>
  </si>
  <si>
    <t>Borovičková</t>
  </si>
  <si>
    <t>Lenka</t>
  </si>
  <si>
    <t>Trnková</t>
  </si>
  <si>
    <t>Štěpánka</t>
  </si>
  <si>
    <t>Flieglová</t>
  </si>
  <si>
    <t>Alena</t>
  </si>
  <si>
    <t>Vacardová</t>
  </si>
  <si>
    <t>Lucie</t>
  </si>
  <si>
    <t>Praha</t>
  </si>
  <si>
    <t>Setínková</t>
  </si>
  <si>
    <t>Zuzana</t>
  </si>
  <si>
    <t>Kasalová</t>
  </si>
  <si>
    <t>Barbora</t>
  </si>
  <si>
    <t>Pucholtová</t>
  </si>
  <si>
    <t>Zdeňka</t>
  </si>
  <si>
    <t>Šebestová</t>
  </si>
  <si>
    <t>Jana</t>
  </si>
  <si>
    <t>Šimerová</t>
  </si>
  <si>
    <t>Alice</t>
  </si>
  <si>
    <t>Chlupatá</t>
  </si>
  <si>
    <t>Norková</t>
  </si>
  <si>
    <t>Zdena</t>
  </si>
  <si>
    <t>Ročňáková</t>
  </si>
  <si>
    <t>Miloslava</t>
  </si>
  <si>
    <t>Požgayová</t>
  </si>
  <si>
    <t>3 km</t>
  </si>
  <si>
    <t>Jarní běh SABZO</t>
  </si>
  <si>
    <t xml:space="preserve"> </t>
  </si>
  <si>
    <t>Rock</t>
  </si>
</sst>
</file>

<file path=xl/styles.xml><?xml version="1.0" encoding="utf-8"?>
<styleSheet xmlns="http://schemas.openxmlformats.org/spreadsheetml/2006/main">
  <numFmts count="5">
    <numFmt numFmtId="164" formatCode="d\.\ mmmm\ yyyy;@"/>
    <numFmt numFmtId="165" formatCode="#,##0&quot; m&quot;"/>
    <numFmt numFmtId="166" formatCode="&quot;do &quot;0"/>
    <numFmt numFmtId="167" formatCode="0&quot; +&quot;"/>
    <numFmt numFmtId="168" formatCode="00"/>
  </numFmts>
  <fonts count="12">
    <font>
      <sz val="10"/>
      <name val="Arial CE"/>
      <family val="2"/>
      <charset val="238"/>
    </font>
    <font>
      <sz val="10"/>
      <name val="Calibri"/>
      <family val="2"/>
      <charset val="238"/>
    </font>
    <font>
      <b/>
      <sz val="20"/>
      <name val="Calibri"/>
      <family val="2"/>
      <charset val="238"/>
    </font>
    <font>
      <sz val="20"/>
      <name val="Calibri"/>
      <family val="2"/>
      <charset val="238"/>
    </font>
    <font>
      <b/>
      <sz val="8"/>
      <name val="Calibri"/>
      <family val="2"/>
      <charset val="238"/>
    </font>
    <font>
      <sz val="8"/>
      <name val="Calibri"/>
      <family val="2"/>
      <charset val="238"/>
    </font>
    <font>
      <b/>
      <sz val="16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sz val="14"/>
      <name val="Calibri"/>
      <family val="2"/>
      <charset val="238"/>
    </font>
    <font>
      <b/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C0C0C0"/>
        <bgColor rgb="FFD9D9D9"/>
      </patternFill>
    </fill>
    <fill>
      <patternFill patternType="solid">
        <fgColor rgb="FFCCFFFF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/>
    <xf numFmtId="1" fontId="1" fillId="0" borderId="0" xfId="0" applyNumberFormat="1" applyFont="1"/>
    <xf numFmtId="1" fontId="3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1" fontId="5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14" fontId="7" fillId="0" borderId="0" xfId="0" applyNumberFormat="1" applyFont="1" applyAlignment="1">
      <alignment vertical="center"/>
    </xf>
    <xf numFmtId="0" fontId="7" fillId="0" borderId="0" xfId="0" applyFont="1"/>
    <xf numFmtId="1" fontId="7" fillId="0" borderId="0" xfId="0" applyNumberFormat="1" applyFont="1"/>
    <xf numFmtId="1" fontId="10" fillId="0" borderId="0" xfId="0" applyNumberFormat="1" applyFont="1"/>
    <xf numFmtId="0" fontId="10" fillId="0" borderId="0" xfId="0" applyFont="1"/>
    <xf numFmtId="166" fontId="5" fillId="3" borderId="2" xfId="0" applyNumberFormat="1" applyFont="1" applyFill="1" applyBorder="1" applyAlignment="1">
      <alignment horizontal="center" vertical="center"/>
    </xf>
    <xf numFmtId="167" fontId="5" fillId="3" borderId="2" xfId="0" applyNumberFormat="1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right"/>
    </xf>
    <xf numFmtId="0" fontId="1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center" vertical="center"/>
    </xf>
    <xf numFmtId="168" fontId="11" fillId="4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>
      <alignment horizontal="center" vertical="center"/>
    </xf>
    <xf numFmtId="164" fontId="7" fillId="0" borderId="0" xfId="0" applyNumberFormat="1" applyFont="1" applyBorder="1" applyAlignment="1" applyProtection="1">
      <alignment horizontal="left" vertical="center"/>
      <protection locked="0"/>
    </xf>
    <xf numFmtId="165" fontId="7" fillId="0" borderId="0" xfId="0" applyNumberFormat="1" applyFont="1" applyBorder="1" applyAlignment="1" applyProtection="1">
      <alignment horizontal="left" vertical="center"/>
      <protection locked="0"/>
    </xf>
    <xf numFmtId="14" fontId="7" fillId="0" borderId="0" xfId="0" applyNumberFormat="1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 codeName="List1">
    <tabColor rgb="FFFFFFFF"/>
    <pageSetUpPr fitToPage="1"/>
  </sheetPr>
  <dimension ref="A1:AMK216"/>
  <sheetViews>
    <sheetView showGridLines="0" tabSelected="1" zoomScaleNormal="100" workbookViewId="0">
      <selection activeCell="D37" sqref="D37"/>
    </sheetView>
  </sheetViews>
  <sheetFormatPr defaultRowHeight="12.75"/>
  <cols>
    <col min="1" max="1" width="4.85546875" style="1"/>
    <col min="2" max="2" width="5.42578125" style="1"/>
    <col min="3" max="3" width="12.7109375" style="1"/>
    <col min="4" max="4" width="9.7109375" style="1"/>
    <col min="5" max="5" width="5.7109375" style="1"/>
    <col min="6" max="6" width="5" style="1"/>
    <col min="7" max="7" width="7" style="1"/>
    <col min="8" max="8" width="19.28515625" style="1"/>
    <col min="9" max="10" width="6.7109375" style="2"/>
    <col min="11" max="16" width="5.42578125" style="1"/>
    <col min="17" max="17" width="12" style="3"/>
    <col min="18" max="1025" width="9.140625" style="1"/>
  </cols>
  <sheetData>
    <row r="1" spans="1:1024" s="5" customFormat="1" ht="26.25">
      <c r="A1" s="35" t="s">
        <v>231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4"/>
    </row>
    <row r="2" spans="1:1024" s="8" customFormat="1" ht="3" customHeight="1">
      <c r="A2" s="6"/>
      <c r="B2" s="6"/>
      <c r="C2" s="6"/>
      <c r="D2" s="6"/>
      <c r="E2" s="6"/>
      <c r="F2" s="6"/>
      <c r="G2" s="6"/>
      <c r="H2" s="6"/>
      <c r="I2" s="7"/>
      <c r="J2" s="7"/>
      <c r="Q2" s="9"/>
    </row>
    <row r="3" spans="1:1024" s="11" customFormat="1" ht="21">
      <c r="A3" s="36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10"/>
    </row>
    <row r="4" spans="1:1024" s="8" customFormat="1" ht="3" customHeight="1">
      <c r="A4" s="6"/>
      <c r="B4" s="6"/>
      <c r="C4" s="6"/>
      <c r="D4" s="6"/>
      <c r="E4" s="6"/>
      <c r="F4" s="6"/>
      <c r="G4" s="6"/>
      <c r="H4" s="6"/>
      <c r="I4" s="7"/>
      <c r="J4" s="7"/>
      <c r="Q4" s="9"/>
    </row>
    <row r="5" spans="1:1024" ht="15.75">
      <c r="A5" s="12" t="s">
        <v>1</v>
      </c>
      <c r="B5" s="13"/>
      <c r="C5" s="37">
        <v>45000</v>
      </c>
      <c r="D5" s="37"/>
      <c r="E5" s="13" t="s">
        <v>2</v>
      </c>
      <c r="F5" s="14"/>
      <c r="G5" s="15">
        <v>44</v>
      </c>
      <c r="H5" s="14"/>
      <c r="I5" s="16" t="s">
        <v>3</v>
      </c>
      <c r="J5" s="16"/>
      <c r="K5" s="38" t="s">
        <v>230</v>
      </c>
      <c r="L5" s="38"/>
      <c r="M5" s="38"/>
      <c r="N5" s="38"/>
      <c r="O5" s="38"/>
      <c r="P5" s="38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s="17" customFormat="1" ht="15.75">
      <c r="A6" s="39"/>
      <c r="B6" s="39"/>
      <c r="C6" s="39"/>
      <c r="D6" s="39"/>
      <c r="E6" s="39"/>
      <c r="F6" s="39"/>
      <c r="G6" s="39"/>
      <c r="H6" s="39"/>
      <c r="I6" s="39"/>
      <c r="J6" s="39"/>
      <c r="Q6" s="18"/>
    </row>
    <row r="7" spans="1:1024" s="8" customFormat="1" ht="3" customHeight="1">
      <c r="A7" s="6"/>
      <c r="B7" s="6"/>
      <c r="C7" s="6"/>
      <c r="D7" s="6"/>
      <c r="E7" s="6"/>
      <c r="F7" s="6"/>
      <c r="G7" s="6"/>
      <c r="H7" s="6"/>
      <c r="I7" s="7"/>
      <c r="J7" s="7"/>
      <c r="Q7" s="9"/>
    </row>
    <row r="8" spans="1:1024" s="20" customFormat="1" ht="18.75">
      <c r="A8" s="32" t="s">
        <v>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19"/>
    </row>
    <row r="9" spans="1:1024" s="8" customFormat="1" ht="3" customHeight="1">
      <c r="A9" s="6"/>
      <c r="B9" s="6"/>
      <c r="C9" s="6"/>
      <c r="D9" s="6"/>
      <c r="E9" s="6"/>
      <c r="F9" s="6"/>
      <c r="G9" s="6"/>
      <c r="H9" s="6"/>
      <c r="I9" s="7"/>
      <c r="J9" s="7"/>
      <c r="Q9" s="9"/>
    </row>
    <row r="10" spans="1:1024" ht="12.75" customHeight="1">
      <c r="A10" s="33" t="s">
        <v>5</v>
      </c>
      <c r="B10" s="34" t="s">
        <v>6</v>
      </c>
      <c r="C10" s="33" t="s">
        <v>7</v>
      </c>
      <c r="D10" s="33" t="s">
        <v>8</v>
      </c>
      <c r="E10" s="33" t="s">
        <v>9</v>
      </c>
      <c r="F10" s="33" t="s">
        <v>10</v>
      </c>
      <c r="G10" s="33" t="s">
        <v>11</v>
      </c>
      <c r="H10" s="33" t="s">
        <v>12</v>
      </c>
      <c r="I10" s="33" t="s">
        <v>13</v>
      </c>
      <c r="J10" s="33" t="s">
        <v>14</v>
      </c>
      <c r="K10" s="21">
        <v>29</v>
      </c>
      <c r="L10" s="21">
        <v>39</v>
      </c>
      <c r="M10" s="21">
        <v>49</v>
      </c>
      <c r="N10" s="21">
        <v>59</v>
      </c>
      <c r="O10" s="21">
        <v>69</v>
      </c>
      <c r="P10" s="22">
        <v>70</v>
      </c>
      <c r="Q10" s="23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>
      <c r="A11" s="33"/>
      <c r="B11" s="34"/>
      <c r="C11" s="33"/>
      <c r="D11" s="33"/>
      <c r="E11" s="33"/>
      <c r="F11" s="33"/>
      <c r="G11" s="33"/>
      <c r="H11" s="33"/>
      <c r="I11" s="33"/>
      <c r="J11" s="33"/>
      <c r="K11" s="24" t="s">
        <v>15</v>
      </c>
      <c r="L11" s="24" t="s">
        <v>16</v>
      </c>
      <c r="M11" s="24" t="s">
        <v>17</v>
      </c>
      <c r="N11" s="24" t="s">
        <v>18</v>
      </c>
      <c r="O11" s="24" t="s">
        <v>19</v>
      </c>
      <c r="P11" s="24" t="s">
        <v>20</v>
      </c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>
      <c r="A12" s="25" t="s">
        <v>21</v>
      </c>
      <c r="B12" s="26">
        <v>178</v>
      </c>
      <c r="C12" s="27" t="s">
        <v>22</v>
      </c>
      <c r="D12" s="27" t="s">
        <v>23</v>
      </c>
      <c r="E12" s="26">
        <v>1978</v>
      </c>
      <c r="F12" s="26"/>
      <c r="G12" s="28" t="str">
        <f t="shared" ref="G12:G54" si="0">IF($E12&gt;1900,IF(YEAR($C$5)-$E12&lt;=$K$10,"do "&amp;$K$10,IF(YEAR($C$5)-$E12&lt;=$L$10,"do "&amp;$L$10,IF(YEAR($C$5)-$E12&lt;=$M$10,"do "&amp;$M$10,IF(YEAR($C$5)-$E12&lt;=$N$10,"do "&amp;$N$10,IF(YEAR($C$5)-$E12&lt;=$O$10,"do "&amp;$O$10,$P$10&amp;" +"))))),"")</f>
        <v>do 49</v>
      </c>
      <c r="H12" s="27" t="s">
        <v>24</v>
      </c>
      <c r="I12" s="29">
        <v>11</v>
      </c>
      <c r="J12" s="29">
        <v>35</v>
      </c>
      <c r="K12" s="30" t="str">
        <f>IF(AND(E12&gt;1900,YEAR($C$5)-$E12&lt;=$K$10),COUNT($K$11:K11)+1,"")</f>
        <v/>
      </c>
      <c r="L12" s="30" t="str">
        <f>IF(AND(E12&gt;1900,YEAR($C$5)-$E12&gt;$K$10,YEAR($C$5)-$E12&lt;=$L$10),COUNT($L$11:L11)+1,"")</f>
        <v/>
      </c>
      <c r="M12" s="30">
        <f>IF(AND(E12&gt;1900,YEAR($C$5)-$E12&gt;$L$10,YEAR($C$5)-$E12&lt;=$M$10),COUNT($M$11:M11)+1,"")</f>
        <v>1</v>
      </c>
      <c r="N12" s="30" t="str">
        <f>IF(AND(E12&gt;1900,YEAR($C$5)-$E12&gt;$M$10,YEAR($C$5)-$E12&lt;=$N$10),COUNT($N$11:N11)+1,"")</f>
        <v/>
      </c>
      <c r="O12" s="30" t="str">
        <f>IF(AND(E12&gt;1900,YEAR($C$5)-$E12&gt;$N$10,YEAR($C$5)-$E12&lt;=$O$10),COUNT($O$11:O11)+1,"")</f>
        <v/>
      </c>
      <c r="P12" s="30" t="str">
        <f>IF(AND(E12&gt;1900,YEAR($C$5)-$E12&gt;=$P$10),COUNT($P$11:P11)+1,"")</f>
        <v/>
      </c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>
      <c r="A13" s="25" t="s">
        <v>25</v>
      </c>
      <c r="B13" s="26">
        <v>22</v>
      </c>
      <c r="C13" s="27" t="s">
        <v>26</v>
      </c>
      <c r="D13" s="27" t="s">
        <v>27</v>
      </c>
      <c r="E13" s="26">
        <v>1975</v>
      </c>
      <c r="F13" s="26"/>
      <c r="G13" s="28" t="str">
        <f t="shared" si="0"/>
        <v>do 49</v>
      </c>
      <c r="H13" s="27" t="s">
        <v>24</v>
      </c>
      <c r="I13" s="29">
        <v>11</v>
      </c>
      <c r="J13" s="29">
        <v>55</v>
      </c>
      <c r="K13" s="30" t="str">
        <f>IF(AND(E13&gt;1900,YEAR($C$5)-$E13&lt;=$K$10),COUNT($K$11:K12)+1,"")</f>
        <v/>
      </c>
      <c r="L13" s="30" t="str">
        <f>IF(AND(E13&gt;1900,YEAR($C$5)-$E13&gt;$K$10,YEAR($C$5)-$E13&lt;=$L$10),COUNT($L$11:L12)+1,"")</f>
        <v/>
      </c>
      <c r="M13" s="30">
        <f>IF(AND(E13&gt;1900,YEAR($C$5)-$E13&gt;$L$10,YEAR($C$5)-$E13&lt;=$M$10),COUNT($M$11:M12)+1,"")</f>
        <v>2</v>
      </c>
      <c r="N13" s="30" t="str">
        <f>IF(AND(E13&gt;1900,YEAR($C$5)-$E13&gt;$M$10,YEAR($C$5)-$E13&lt;=$N$10),COUNT($N$11:N12)+1,"")</f>
        <v/>
      </c>
      <c r="O13" s="30" t="str">
        <f>IF(AND(E13&gt;1900,YEAR($C$5)-$E13&gt;$N$10,YEAR($C$5)-$E13&lt;=$O$10),COUNT($O$11:O12)+1,"")</f>
        <v/>
      </c>
      <c r="P13" s="30" t="str">
        <f>IF(AND(E13&gt;1900,YEAR($C$5)-$E13&gt;=$P$10),COUNT($P$11:P12)+1,"")</f>
        <v/>
      </c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>
      <c r="A14" s="25" t="s">
        <v>28</v>
      </c>
      <c r="B14" s="26">
        <v>24</v>
      </c>
      <c r="C14" s="27" t="s">
        <v>29</v>
      </c>
      <c r="D14" s="27" t="s">
        <v>30</v>
      </c>
      <c r="E14" s="26">
        <v>1980</v>
      </c>
      <c r="F14" s="26"/>
      <c r="G14" s="28" t="str">
        <f t="shared" si="0"/>
        <v>do 49</v>
      </c>
      <c r="H14" s="27" t="s">
        <v>31</v>
      </c>
      <c r="I14" s="29">
        <v>11</v>
      </c>
      <c r="J14" s="29">
        <v>56</v>
      </c>
      <c r="K14" s="30" t="str">
        <f>IF(AND(E14&gt;1900,YEAR($C$5)-$E14&lt;=$K$10),COUNT($K$11:K13)+1,"")</f>
        <v/>
      </c>
      <c r="L14" s="30" t="str">
        <f>IF(AND(E14&gt;1900,YEAR($C$5)-$E14&gt;$K$10,YEAR($C$5)-$E14&lt;=$L$10),COUNT($L$11:L13)+1,"")</f>
        <v/>
      </c>
      <c r="M14" s="30">
        <f>IF(AND(E14&gt;1900,YEAR($C$5)-$E14&gt;$L$10,YEAR($C$5)-$E14&lt;=$M$10),COUNT($M$11:M13)+1,"")</f>
        <v>3</v>
      </c>
      <c r="N14" s="30" t="str">
        <f>IF(AND(E14&gt;1900,YEAR($C$5)-$E14&gt;$M$10,YEAR($C$5)-$E14&lt;=$N$10),COUNT($N$11:N13)+1,"")</f>
        <v/>
      </c>
      <c r="O14" s="30" t="str">
        <f>IF(AND(E14&gt;1900,YEAR($C$5)-$E14&gt;$N$10,YEAR($C$5)-$E14&lt;=$O$10),COUNT($O$11:O13)+1,"")</f>
        <v/>
      </c>
      <c r="P14" s="30" t="str">
        <f>IF(AND(E14&gt;1900,YEAR($C$5)-$E14&gt;=$P$10),COUNT($P$11:P13)+1,"")</f>
        <v/>
      </c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>
      <c r="A15" s="25" t="s">
        <v>32</v>
      </c>
      <c r="B15" s="26">
        <v>173</v>
      </c>
      <c r="C15" s="27" t="s">
        <v>33</v>
      </c>
      <c r="D15" s="27" t="s">
        <v>34</v>
      </c>
      <c r="E15" s="26">
        <v>1993</v>
      </c>
      <c r="F15" s="26"/>
      <c r="G15" s="28" t="str">
        <f t="shared" si="0"/>
        <v>do 39</v>
      </c>
      <c r="H15" s="27" t="s">
        <v>24</v>
      </c>
      <c r="I15" s="29">
        <v>11</v>
      </c>
      <c r="J15" s="29">
        <v>57</v>
      </c>
      <c r="K15" s="30" t="str">
        <f>IF(AND(E15&gt;1900,YEAR($C$5)-$E15&lt;=$K$10),COUNT($K$11:K14)+1,"")</f>
        <v/>
      </c>
      <c r="L15" s="30">
        <f>IF(AND(E15&gt;1900,YEAR($C$5)-$E15&gt;$K$10,YEAR($C$5)-$E15&lt;=$L$10),COUNT($L$11:L14)+1,"")</f>
        <v>1</v>
      </c>
      <c r="M15" s="30" t="str">
        <f>IF(AND(E15&gt;1900,YEAR($C$5)-$E15&gt;$L$10,YEAR($C$5)-$E15&lt;=$M$10),COUNT($M$11:M14)+1,"")</f>
        <v/>
      </c>
      <c r="N15" s="30" t="str">
        <f>IF(AND(E15&gt;1900,YEAR($C$5)-$E15&gt;$M$10,YEAR($C$5)-$E15&lt;=$N$10),COUNT($N$11:N14)+1,"")</f>
        <v/>
      </c>
      <c r="O15" s="30" t="str">
        <f>IF(AND(E15&gt;1900,YEAR($C$5)-$E15&gt;$N$10,YEAR($C$5)-$E15&lt;=$O$10),COUNT($O$11:O14)+1,"")</f>
        <v/>
      </c>
      <c r="P15" s="30" t="str">
        <f>IF(AND(E15&gt;1900,YEAR($C$5)-$E15&gt;=$P$10),COUNT($P$11:P14)+1,"")</f>
        <v/>
      </c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>
      <c r="A16" s="25" t="s">
        <v>35</v>
      </c>
      <c r="B16" s="26">
        <v>21</v>
      </c>
      <c r="C16" s="27" t="s">
        <v>36</v>
      </c>
      <c r="D16" s="27" t="s">
        <v>37</v>
      </c>
      <c r="E16" s="26">
        <v>1990</v>
      </c>
      <c r="F16" s="26"/>
      <c r="G16" s="28" t="str">
        <f t="shared" si="0"/>
        <v>do 39</v>
      </c>
      <c r="H16" s="27" t="s">
        <v>38</v>
      </c>
      <c r="I16" s="29">
        <v>11</v>
      </c>
      <c r="J16" s="29">
        <v>59</v>
      </c>
      <c r="K16" s="30" t="str">
        <f>IF(AND(E16&gt;1900,YEAR($C$5)-$E16&lt;=$K$10),COUNT($K$11:K15)+1,"")</f>
        <v/>
      </c>
      <c r="L16" s="30">
        <f>IF(AND(E16&gt;1900,YEAR($C$5)-$E16&gt;$K$10,YEAR($C$5)-$E16&lt;=$L$10),COUNT($L$11:L15)+1,"")</f>
        <v>2</v>
      </c>
      <c r="M16" s="30" t="str">
        <f>IF(AND(E16&gt;1900,YEAR($C$5)-$E16&gt;$L$10,YEAR($C$5)-$E16&lt;=$M$10),COUNT($M$11:M15)+1,"")</f>
        <v/>
      </c>
      <c r="N16" s="30" t="str">
        <f>IF(AND(E16&gt;1900,YEAR($C$5)-$E16&gt;$M$10,YEAR($C$5)-$E16&lt;=$N$10),COUNT($N$11:N15)+1,"")</f>
        <v/>
      </c>
      <c r="O16" s="30" t="str">
        <f>IF(AND(E16&gt;1900,YEAR($C$5)-$E16&gt;$N$10,YEAR($C$5)-$E16&lt;=$O$10),COUNT($O$11:O15)+1,"")</f>
        <v/>
      </c>
      <c r="P16" s="30" t="str">
        <f>IF(AND(E16&gt;1900,YEAR($C$5)-$E16&gt;=$P$10),COUNT($P$11:P15)+1,"")</f>
        <v/>
      </c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>
      <c r="A17" s="25" t="s">
        <v>39</v>
      </c>
      <c r="B17" s="26">
        <v>17</v>
      </c>
      <c r="C17" s="27" t="s">
        <v>40</v>
      </c>
      <c r="D17" s="27" t="s">
        <v>30</v>
      </c>
      <c r="E17" s="26">
        <v>1980</v>
      </c>
      <c r="F17" s="26"/>
      <c r="G17" s="28" t="str">
        <f t="shared" si="0"/>
        <v>do 49</v>
      </c>
      <c r="H17" s="27" t="s">
        <v>41</v>
      </c>
      <c r="I17" s="29">
        <v>12</v>
      </c>
      <c r="J17" s="29">
        <v>1</v>
      </c>
      <c r="K17" s="30" t="str">
        <f>IF(AND(E17&gt;1900,YEAR($C$5)-$E17&lt;=$K$10),COUNT($K$11:K16)+1,"")</f>
        <v/>
      </c>
      <c r="L17" s="30" t="str">
        <f>IF(AND(E17&gt;1900,YEAR($C$5)-$E17&gt;$K$10,YEAR($C$5)-$E17&lt;=$L$10),COUNT($L$11:L16)+1,"")</f>
        <v/>
      </c>
      <c r="M17" s="30">
        <f>IF(AND(E17&gt;1900,YEAR($C$5)-$E17&gt;$L$10,YEAR($C$5)-$E17&lt;=$M$10),COUNT($M$11:M16)+1,"")</f>
        <v>4</v>
      </c>
      <c r="N17" s="30" t="str">
        <f>IF(AND(E17&gt;1900,YEAR($C$5)-$E17&gt;$M$10,YEAR($C$5)-$E17&lt;=$N$10),COUNT($N$11:N16)+1,"")</f>
        <v/>
      </c>
      <c r="O17" s="30" t="str">
        <f>IF(AND(E17&gt;1900,YEAR($C$5)-$E17&gt;$N$10,YEAR($C$5)-$E17&lt;=$O$10),COUNT($O$11:O16)+1,"")</f>
        <v/>
      </c>
      <c r="P17" s="30" t="str">
        <f>IF(AND(E17&gt;1900,YEAR($C$5)-$E17&gt;=$P$10),COUNT($P$11:P16)+1,"")</f>
        <v/>
      </c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>
      <c r="A18" s="25" t="s">
        <v>42</v>
      </c>
      <c r="B18" s="26">
        <v>16</v>
      </c>
      <c r="C18" s="27" t="s">
        <v>43</v>
      </c>
      <c r="D18" s="27" t="s">
        <v>44</v>
      </c>
      <c r="E18" s="26">
        <v>1971</v>
      </c>
      <c r="F18" s="26"/>
      <c r="G18" s="28" t="str">
        <f t="shared" si="0"/>
        <v>do 59</v>
      </c>
      <c r="H18" s="27" t="s">
        <v>24</v>
      </c>
      <c r="I18" s="29">
        <v>12</v>
      </c>
      <c r="J18" s="29">
        <v>21</v>
      </c>
      <c r="K18" s="30" t="str">
        <f>IF(AND(E18&gt;1900,YEAR($C$5)-$E18&lt;=$K$10),COUNT($K$11:K17)+1,"")</f>
        <v/>
      </c>
      <c r="L18" s="30" t="str">
        <f>IF(AND(E18&gt;1900,YEAR($C$5)-$E18&gt;$K$10,YEAR($C$5)-$E18&lt;=$L$10),COUNT($L$11:L17)+1,"")</f>
        <v/>
      </c>
      <c r="M18" s="30" t="str">
        <f>IF(AND(E18&gt;1900,YEAR($C$5)-$E18&gt;$L$10,YEAR($C$5)-$E18&lt;=$M$10),COUNT($M$11:M17)+1,"")</f>
        <v/>
      </c>
      <c r="N18" s="30">
        <f>IF(AND(E18&gt;1900,YEAR($C$5)-$E18&gt;$M$10,YEAR($C$5)-$E18&lt;=$N$10),COUNT($N$11:N17)+1,"")</f>
        <v>1</v>
      </c>
      <c r="O18" s="30" t="str">
        <f>IF(AND(E18&gt;1900,YEAR($C$5)-$E18&gt;$N$10,YEAR($C$5)-$E18&lt;=$O$10),COUNT($O$11:O17)+1,"")</f>
        <v/>
      </c>
      <c r="P18" s="30" t="str">
        <f>IF(AND(E18&gt;1900,YEAR($C$5)-$E18&gt;=$P$10),COUNT($P$11:P17)+1,"")</f>
        <v/>
      </c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>
      <c r="A19" s="25" t="s">
        <v>45</v>
      </c>
      <c r="B19" s="26">
        <v>6</v>
      </c>
      <c r="C19" s="27" t="s">
        <v>46</v>
      </c>
      <c r="D19" s="27" t="s">
        <v>47</v>
      </c>
      <c r="E19" s="26">
        <v>1974</v>
      </c>
      <c r="F19" s="26"/>
      <c r="G19" s="28" t="str">
        <f t="shared" si="0"/>
        <v>do 49</v>
      </c>
      <c r="H19" s="27" t="s">
        <v>48</v>
      </c>
      <c r="I19" s="29">
        <v>12</v>
      </c>
      <c r="J19" s="29">
        <v>33</v>
      </c>
      <c r="K19" s="30" t="str">
        <f>IF(AND(E19&gt;1900,YEAR($C$5)-$E19&lt;=$K$10),COUNT($K$11:K18)+1,"")</f>
        <v/>
      </c>
      <c r="L19" s="30" t="str">
        <f>IF(AND(E19&gt;1900,YEAR($C$5)-$E19&gt;$K$10,YEAR($C$5)-$E19&lt;=$L$10),COUNT($L$11:L18)+1,"")</f>
        <v/>
      </c>
      <c r="M19" s="30">
        <f>IF(AND(E19&gt;1900,YEAR($C$5)-$E19&gt;$L$10,YEAR($C$5)-$E19&lt;=$M$10),COUNT($M$11:M18)+1,"")</f>
        <v>5</v>
      </c>
      <c r="N19" s="30" t="str">
        <f>IF(AND(E19&gt;1900,YEAR($C$5)-$E19&gt;$M$10,YEAR($C$5)-$E19&lt;=$N$10),COUNT($N$11:N18)+1,"")</f>
        <v/>
      </c>
      <c r="O19" s="30" t="str">
        <f>IF(AND(E19&gt;1900,YEAR($C$5)-$E19&gt;$N$10,YEAR($C$5)-$E19&lt;=$O$10),COUNT($O$11:O18)+1,"")</f>
        <v/>
      </c>
      <c r="P19" s="30" t="str">
        <f>IF(AND(E19&gt;1900,YEAR($C$5)-$E19&gt;=$P$10),COUNT($P$11:P18)+1,"")</f>
        <v/>
      </c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>
      <c r="A20" s="25" t="s">
        <v>49</v>
      </c>
      <c r="B20" s="26">
        <v>5</v>
      </c>
      <c r="C20" s="27" t="s">
        <v>50</v>
      </c>
      <c r="D20" s="27" t="s">
        <v>51</v>
      </c>
      <c r="E20" s="26">
        <v>1991</v>
      </c>
      <c r="F20" s="26"/>
      <c r="G20" s="28" t="str">
        <f t="shared" si="0"/>
        <v>do 39</v>
      </c>
      <c r="H20" s="27" t="s">
        <v>52</v>
      </c>
      <c r="I20" s="29">
        <v>12</v>
      </c>
      <c r="J20" s="29">
        <v>38</v>
      </c>
      <c r="K20" s="30" t="str">
        <f>IF(AND(E20&gt;1900,YEAR($C$5)-$E20&lt;=$K$10),COUNT($K$11:K19)+1,"")</f>
        <v/>
      </c>
      <c r="L20" s="30">
        <f>IF(AND(E20&gt;1900,YEAR($C$5)-$E20&gt;$K$10,YEAR($C$5)-$E20&lt;=$L$10),COUNT($L$11:L19)+1,"")</f>
        <v>3</v>
      </c>
      <c r="M20" s="30" t="str">
        <f>IF(AND(E20&gt;1900,YEAR($C$5)-$E20&gt;$L$10,YEAR($C$5)-$E20&lt;=$M$10),COUNT($M$11:M19)+1,"")</f>
        <v/>
      </c>
      <c r="N20" s="30" t="str">
        <f>IF(AND(E20&gt;1900,YEAR($C$5)-$E20&gt;$M$10,YEAR($C$5)-$E20&lt;=$N$10),COUNT($N$11:N19)+1,"")</f>
        <v/>
      </c>
      <c r="O20" s="30" t="str">
        <f>IF(AND(E20&gt;1900,YEAR($C$5)-$E20&gt;$N$10,YEAR($C$5)-$E20&lt;=$O$10),COUNT($O$11:O19)+1,"")</f>
        <v/>
      </c>
      <c r="P20" s="30" t="str">
        <f>IF(AND(E20&gt;1900,YEAR($C$5)-$E20&gt;=$P$10),COUNT($P$11:P19)+1,"")</f>
        <v/>
      </c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>
      <c r="A21" s="25" t="s">
        <v>53</v>
      </c>
      <c r="B21" s="26">
        <v>142</v>
      </c>
      <c r="C21" s="27" t="s">
        <v>54</v>
      </c>
      <c r="D21" s="27" t="s">
        <v>55</v>
      </c>
      <c r="E21" s="26">
        <v>1979</v>
      </c>
      <c r="F21" s="26"/>
      <c r="G21" s="28" t="str">
        <f t="shared" si="0"/>
        <v>do 49</v>
      </c>
      <c r="H21" s="27" t="s">
        <v>24</v>
      </c>
      <c r="I21" s="29">
        <v>13</v>
      </c>
      <c r="J21" s="29">
        <v>5</v>
      </c>
      <c r="K21" s="30" t="str">
        <f>IF(AND(E21&gt;1900,YEAR($C$5)-$E21&lt;=$K$10),COUNT($K$11:K20)+1,"")</f>
        <v/>
      </c>
      <c r="L21" s="30" t="str">
        <f>IF(AND(E21&gt;1900,YEAR($C$5)-$E21&gt;$K$10,YEAR($C$5)-$E21&lt;=$L$10),COUNT($L$11:L20)+1,"")</f>
        <v/>
      </c>
      <c r="M21" s="30">
        <f>IF(AND(E21&gt;1900,YEAR($C$5)-$E21&gt;$L$10,YEAR($C$5)-$E21&lt;=$M$10),COUNT($M$11:M20)+1,"")</f>
        <v>6</v>
      </c>
      <c r="N21" s="30" t="str">
        <f>IF(AND(E21&gt;1900,YEAR($C$5)-$E21&gt;$M$10,YEAR($C$5)-$E21&lt;=$N$10),COUNT($N$11:N20)+1,"")</f>
        <v/>
      </c>
      <c r="O21" s="30" t="str">
        <f>IF(AND(E21&gt;1900,YEAR($C$5)-$E21&gt;$N$10,YEAR($C$5)-$E21&lt;=$O$10),COUNT($O$11:O20)+1,"")</f>
        <v/>
      </c>
      <c r="P21" s="30" t="str">
        <f>IF(AND(E21&gt;1900,YEAR($C$5)-$E21&gt;=$P$10),COUNT($P$11:P20)+1,"")</f>
        <v/>
      </c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>
      <c r="A22" s="25" t="s">
        <v>56</v>
      </c>
      <c r="B22" s="26">
        <v>14</v>
      </c>
      <c r="C22" s="27" t="s">
        <v>57</v>
      </c>
      <c r="D22" s="27" t="s">
        <v>58</v>
      </c>
      <c r="E22" s="26">
        <v>1959</v>
      </c>
      <c r="F22" s="26"/>
      <c r="G22" s="28" t="str">
        <f t="shared" si="0"/>
        <v>do 69</v>
      </c>
      <c r="H22" s="27" t="s">
        <v>59</v>
      </c>
      <c r="I22" s="29">
        <v>13</v>
      </c>
      <c r="J22" s="29">
        <v>10</v>
      </c>
      <c r="K22" s="30" t="str">
        <f>IF(AND(E22&gt;1900,YEAR($C$5)-$E22&lt;=$K$10),COUNT($K$11:K21)+1,"")</f>
        <v/>
      </c>
      <c r="L22" s="30" t="str">
        <f>IF(AND(E22&gt;1900,YEAR($C$5)-$E22&gt;$K$10,YEAR($C$5)-$E22&lt;=$L$10),COUNT($L$11:L21)+1,"")</f>
        <v/>
      </c>
      <c r="M22" s="30" t="str">
        <f>IF(AND(E22&gt;1900,YEAR($C$5)-$E22&gt;$L$10,YEAR($C$5)-$E22&lt;=$M$10),COUNT($M$11:M21)+1,"")</f>
        <v/>
      </c>
      <c r="N22" s="30" t="str">
        <f>IF(AND(E22&gt;1900,YEAR($C$5)-$E22&gt;$M$10,YEAR($C$5)-$E22&lt;=$N$10),COUNT($N$11:N21)+1,"")</f>
        <v/>
      </c>
      <c r="O22" s="30">
        <f>IF(AND(E22&gt;1900,YEAR($C$5)-$E22&gt;$N$10,YEAR($C$5)-$E22&lt;=$O$10),COUNT($O$11:O21)+1,"")</f>
        <v>1</v>
      </c>
      <c r="P22" s="30" t="str">
        <f>IF(AND(E22&gt;1900,YEAR($C$5)-$E22&gt;=$P$10),COUNT($P$11:P21)+1,"")</f>
        <v/>
      </c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>
      <c r="A23" s="25" t="s">
        <v>60</v>
      </c>
      <c r="B23" s="26">
        <v>128</v>
      </c>
      <c r="C23" s="27" t="s">
        <v>61</v>
      </c>
      <c r="D23" s="27" t="s">
        <v>62</v>
      </c>
      <c r="E23" s="26">
        <v>1965</v>
      </c>
      <c r="F23" s="26"/>
      <c r="G23" s="28" t="str">
        <f t="shared" si="0"/>
        <v>do 59</v>
      </c>
      <c r="H23" s="27" t="s">
        <v>24</v>
      </c>
      <c r="I23" s="29">
        <v>13</v>
      </c>
      <c r="J23" s="29">
        <v>22</v>
      </c>
      <c r="K23" s="30" t="str">
        <f>IF(AND(E23&gt;1900,YEAR($C$5)-$E23&lt;=$K$10),COUNT($K$11:K22)+1,"")</f>
        <v/>
      </c>
      <c r="L23" s="30" t="str">
        <f>IF(AND(E23&gt;1900,YEAR($C$5)-$E23&gt;$K$10,YEAR($C$5)-$E23&lt;=$L$10),COUNT($L$11:L22)+1,"")</f>
        <v/>
      </c>
      <c r="M23" s="30" t="str">
        <f>IF(AND(E23&gt;1900,YEAR($C$5)-$E23&gt;$L$10,YEAR($C$5)-$E23&lt;=$M$10),COUNT($M$11:M22)+1,"")</f>
        <v/>
      </c>
      <c r="N23" s="30">
        <f>IF(AND(E23&gt;1900,YEAR($C$5)-$E23&gt;$M$10,YEAR($C$5)-$E23&lt;=$N$10),COUNT($N$11:N22)+1,"")</f>
        <v>2</v>
      </c>
      <c r="O23" s="30" t="str">
        <f>IF(AND(E23&gt;1900,YEAR($C$5)-$E23&gt;$N$10,YEAR($C$5)-$E23&lt;=$O$10),COUNT($O$11:O22)+1,"")</f>
        <v/>
      </c>
      <c r="P23" s="30" t="str">
        <f>IF(AND(E23&gt;1900,YEAR($C$5)-$E23&gt;=$P$10),COUNT($P$11:P22)+1,"")</f>
        <v/>
      </c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>
      <c r="A24" s="25" t="s">
        <v>63</v>
      </c>
      <c r="B24" s="26">
        <v>20</v>
      </c>
      <c r="C24" s="27" t="s">
        <v>64</v>
      </c>
      <c r="D24" s="27" t="s">
        <v>55</v>
      </c>
      <c r="E24" s="26">
        <v>1972</v>
      </c>
      <c r="F24" s="26"/>
      <c r="G24" s="28" t="str">
        <f t="shared" si="0"/>
        <v>do 59</v>
      </c>
      <c r="H24" s="27" t="s">
        <v>24</v>
      </c>
      <c r="I24" s="29">
        <v>13</v>
      </c>
      <c r="J24" s="29">
        <v>31</v>
      </c>
      <c r="K24" s="30" t="str">
        <f>IF(AND(E24&gt;1900,YEAR($C$5)-$E24&lt;=$K$10),COUNT($K$11:K23)+1,"")</f>
        <v/>
      </c>
      <c r="L24" s="30" t="str">
        <f>IF(AND(E24&gt;1900,YEAR($C$5)-$E24&gt;$K$10,YEAR($C$5)-$E24&lt;=$L$10),COUNT($L$11:L23)+1,"")</f>
        <v/>
      </c>
      <c r="M24" s="30" t="str">
        <f>IF(AND(E24&gt;1900,YEAR($C$5)-$E24&gt;$L$10,YEAR($C$5)-$E24&lt;=$M$10),COUNT($M$11:M23)+1,"")</f>
        <v/>
      </c>
      <c r="N24" s="30">
        <f>IF(AND(E24&gt;1900,YEAR($C$5)-$E24&gt;$M$10,YEAR($C$5)-$E24&lt;=$N$10),COUNT($N$11:N23)+1,"")</f>
        <v>3</v>
      </c>
      <c r="O24" s="30" t="str">
        <f>IF(AND(E24&gt;1900,YEAR($C$5)-$E24&gt;$N$10,YEAR($C$5)-$E24&lt;=$O$10),COUNT($O$11:O23)+1,"")</f>
        <v/>
      </c>
      <c r="P24" s="30" t="str">
        <f>IF(AND(E24&gt;1900,YEAR($C$5)-$E24&gt;=$P$10),COUNT($P$11:P23)+1,"")</f>
        <v/>
      </c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>
      <c r="A25" s="25" t="s">
        <v>65</v>
      </c>
      <c r="B25" s="26">
        <v>15</v>
      </c>
      <c r="C25" s="27" t="s">
        <v>66</v>
      </c>
      <c r="D25" s="27" t="s">
        <v>67</v>
      </c>
      <c r="E25" s="26">
        <v>1965</v>
      </c>
      <c r="F25" s="26"/>
      <c r="G25" s="28" t="str">
        <f t="shared" si="0"/>
        <v>do 59</v>
      </c>
      <c r="H25" s="27" t="s">
        <v>24</v>
      </c>
      <c r="I25" s="29">
        <v>13</v>
      </c>
      <c r="J25" s="29">
        <v>36</v>
      </c>
      <c r="K25" s="30" t="str">
        <f>IF(AND(E25&gt;1900,YEAR($C$5)-$E25&lt;=$K$10),COUNT($K$11:K24)+1,"")</f>
        <v/>
      </c>
      <c r="L25" s="30" t="str">
        <f>IF(AND(E25&gt;1900,YEAR($C$5)-$E25&gt;$K$10,YEAR($C$5)-$E25&lt;=$L$10),COUNT($L$11:L24)+1,"")</f>
        <v/>
      </c>
      <c r="M25" s="30" t="str">
        <f>IF(AND(E25&gt;1900,YEAR($C$5)-$E25&gt;$L$10,YEAR($C$5)-$E25&lt;=$M$10),COUNT($M$11:M24)+1,"")</f>
        <v/>
      </c>
      <c r="N25" s="30">
        <f>IF(AND(E25&gt;1900,YEAR($C$5)-$E25&gt;$M$10,YEAR($C$5)-$E25&lt;=$N$10),COUNT($N$11:N24)+1,"")</f>
        <v>4</v>
      </c>
      <c r="O25" s="30" t="str">
        <f>IF(AND(E25&gt;1900,YEAR($C$5)-$E25&gt;$N$10,YEAR($C$5)-$E25&lt;=$O$10),COUNT($O$11:O24)+1,"")</f>
        <v/>
      </c>
      <c r="P25" s="30" t="str">
        <f>IF(AND(E25&gt;1900,YEAR($C$5)-$E25&gt;=$P$10),COUNT($P$11:P24)+1,"")</f>
        <v/>
      </c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>
      <c r="A26" s="25" t="s">
        <v>68</v>
      </c>
      <c r="B26" s="26">
        <v>10</v>
      </c>
      <c r="C26" s="27" t="s">
        <v>69</v>
      </c>
      <c r="D26" s="27" t="s">
        <v>51</v>
      </c>
      <c r="E26" s="26">
        <v>1991</v>
      </c>
      <c r="F26" s="26"/>
      <c r="G26" s="28" t="str">
        <f t="shared" si="0"/>
        <v>do 39</v>
      </c>
      <c r="H26" s="27" t="s">
        <v>70</v>
      </c>
      <c r="I26" s="29">
        <v>14</v>
      </c>
      <c r="J26" s="29">
        <v>1</v>
      </c>
      <c r="K26" s="30" t="str">
        <f>IF(AND(E26&gt;1900,YEAR($C$5)-$E26&lt;=$K$10),COUNT($K$11:K25)+1,"")</f>
        <v/>
      </c>
      <c r="L26" s="30">
        <f>IF(AND(E26&gt;1900,YEAR($C$5)-$E26&gt;$K$10,YEAR($C$5)-$E26&lt;=$L$10),COUNT($L$11:L25)+1,"")</f>
        <v>4</v>
      </c>
      <c r="M26" s="30" t="str">
        <f>IF(AND(E26&gt;1900,YEAR($C$5)-$E26&gt;$L$10,YEAR($C$5)-$E26&lt;=$M$10),COUNT($M$11:M25)+1,"")</f>
        <v/>
      </c>
      <c r="N26" s="30" t="str">
        <f>IF(AND(E26&gt;1900,YEAR($C$5)-$E26&gt;$M$10,YEAR($C$5)-$E26&lt;=$N$10),COUNT($N$11:N25)+1,"")</f>
        <v/>
      </c>
      <c r="O26" s="30" t="str">
        <f>IF(AND(E26&gt;1900,YEAR($C$5)-$E26&gt;$N$10,YEAR($C$5)-$E26&lt;=$O$10),COUNT($O$11:O25)+1,"")</f>
        <v/>
      </c>
      <c r="P26" s="30" t="str">
        <f>IF(AND(E26&gt;1900,YEAR($C$5)-$E26&gt;=$P$10),COUNT($P$11:P25)+1,"")</f>
        <v/>
      </c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>
      <c r="A27" s="25" t="s">
        <v>71</v>
      </c>
      <c r="B27" s="26">
        <v>11</v>
      </c>
      <c r="C27" s="27" t="s">
        <v>72</v>
      </c>
      <c r="D27" s="27" t="s">
        <v>62</v>
      </c>
      <c r="E27" s="26">
        <v>1964</v>
      </c>
      <c r="F27" s="26"/>
      <c r="G27" s="28" t="str">
        <f t="shared" si="0"/>
        <v>do 59</v>
      </c>
      <c r="H27" s="27" t="s">
        <v>73</v>
      </c>
      <c r="I27" s="29">
        <v>14</v>
      </c>
      <c r="J27" s="29">
        <v>16</v>
      </c>
      <c r="K27" s="30" t="str">
        <f>IF(AND(E27&gt;1900,YEAR($C$5)-$E27&lt;=$K$10),COUNT($K$11:K26)+1,"")</f>
        <v/>
      </c>
      <c r="L27" s="30" t="str">
        <f>IF(AND(E27&gt;1900,YEAR($C$5)-$E27&gt;$K$10,YEAR($C$5)-$E27&lt;=$L$10),COUNT($L$11:L26)+1,"")</f>
        <v/>
      </c>
      <c r="M27" s="30" t="str">
        <f>IF(AND(E27&gt;1900,YEAR($C$5)-$E27&gt;$L$10,YEAR($C$5)-$E27&lt;=$M$10),COUNT($M$11:M26)+1,"")</f>
        <v/>
      </c>
      <c r="N27" s="30">
        <f>IF(AND(E27&gt;1900,YEAR($C$5)-$E27&gt;$M$10,YEAR($C$5)-$E27&lt;=$N$10),COUNT($N$11:N26)+1,"")</f>
        <v>5</v>
      </c>
      <c r="O27" s="30" t="str">
        <f>IF(AND(E27&gt;1900,YEAR($C$5)-$E27&gt;$N$10,YEAR($C$5)-$E27&lt;=$O$10),COUNT($O$11:O26)+1,"")</f>
        <v/>
      </c>
      <c r="P27" s="30" t="str">
        <f>IF(AND(E27&gt;1900,YEAR($C$5)-$E27&gt;=$P$10),COUNT($P$11:P26)+1,"")</f>
        <v/>
      </c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>
      <c r="A28" s="25" t="s">
        <v>74</v>
      </c>
      <c r="B28" s="26">
        <v>2</v>
      </c>
      <c r="C28" s="27" t="s">
        <v>75</v>
      </c>
      <c r="D28" s="27" t="s">
        <v>76</v>
      </c>
      <c r="E28" s="26">
        <v>1965</v>
      </c>
      <c r="F28" s="26"/>
      <c r="G28" s="28" t="str">
        <f t="shared" si="0"/>
        <v>do 59</v>
      </c>
      <c r="H28" s="27" t="s">
        <v>77</v>
      </c>
      <c r="I28" s="29">
        <v>14</v>
      </c>
      <c r="J28" s="29">
        <v>18</v>
      </c>
      <c r="K28" s="30" t="str">
        <f>IF(AND(E28&gt;1900,YEAR($C$5)-$E28&lt;=$K$10),COUNT($K$11:K27)+1,"")</f>
        <v/>
      </c>
      <c r="L28" s="30" t="str">
        <f>IF(AND(E28&gt;1900,YEAR($C$5)-$E28&gt;$K$10,YEAR($C$5)-$E28&lt;=$L$10),COUNT($L$11:L27)+1,"")</f>
        <v/>
      </c>
      <c r="M28" s="30" t="str">
        <f>IF(AND(E28&gt;1900,YEAR($C$5)-$E28&gt;$L$10,YEAR($C$5)-$E28&lt;=$M$10),COUNT($M$11:M27)+1,"")</f>
        <v/>
      </c>
      <c r="N28" s="30">
        <f>IF(AND(E28&gt;1900,YEAR($C$5)-$E28&gt;$M$10,YEAR($C$5)-$E28&lt;=$N$10),COUNT($N$11:N27)+1,"")</f>
        <v>6</v>
      </c>
      <c r="O28" s="30" t="str">
        <f>IF(AND(E28&gt;1900,YEAR($C$5)-$E28&gt;$N$10,YEAR($C$5)-$E28&lt;=$O$10),COUNT($O$11:O27)+1,"")</f>
        <v/>
      </c>
      <c r="P28" s="30" t="str">
        <f>IF(AND(E28&gt;1900,YEAR($C$5)-$E28&gt;=$P$10),COUNT($P$11:P27)+1,"")</f>
        <v/>
      </c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>
      <c r="A29" s="25" t="s">
        <v>78</v>
      </c>
      <c r="B29" s="26">
        <v>167</v>
      </c>
      <c r="C29" s="27" t="s">
        <v>79</v>
      </c>
      <c r="D29" s="27" t="s">
        <v>80</v>
      </c>
      <c r="E29" s="26">
        <v>1983</v>
      </c>
      <c r="F29" s="26"/>
      <c r="G29" s="28" t="str">
        <f t="shared" si="0"/>
        <v>do 49</v>
      </c>
      <c r="H29" s="27" t="s">
        <v>24</v>
      </c>
      <c r="I29" s="29">
        <v>14</v>
      </c>
      <c r="J29" s="29">
        <v>25</v>
      </c>
      <c r="K29" s="30" t="str">
        <f>IF(AND(E29&gt;1900,YEAR($C$5)-$E29&lt;=$K$10),COUNT($K$11:K28)+1,"")</f>
        <v/>
      </c>
      <c r="L29" s="30" t="str">
        <f>IF(AND(E29&gt;1900,YEAR($C$5)-$E29&gt;$K$10,YEAR($C$5)-$E29&lt;=$L$10),COUNT($L$11:L28)+1,"")</f>
        <v/>
      </c>
      <c r="M29" s="30">
        <f>IF(AND(E29&gt;1900,YEAR($C$5)-$E29&gt;$L$10,YEAR($C$5)-$E29&lt;=$M$10),COUNT($M$11:M28)+1,"")</f>
        <v>7</v>
      </c>
      <c r="N29" s="30" t="str">
        <f>IF(AND(E29&gt;1900,YEAR($C$5)-$E29&gt;$M$10,YEAR($C$5)-$E29&lt;=$N$10),COUNT($N$11:N28)+1,"")</f>
        <v/>
      </c>
      <c r="O29" s="30" t="str">
        <f>IF(AND(E29&gt;1900,YEAR($C$5)-$E29&gt;$N$10,YEAR($C$5)-$E29&lt;=$O$10),COUNT($O$11:O28)+1,"")</f>
        <v/>
      </c>
      <c r="P29" s="30" t="str">
        <f>IF(AND(E29&gt;1900,YEAR($C$5)-$E29&gt;=$P$10),COUNT($P$11:P28)+1,"")</f>
        <v/>
      </c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>
      <c r="A30" s="25" t="s">
        <v>81</v>
      </c>
      <c r="B30" s="26">
        <v>3</v>
      </c>
      <c r="C30" s="27" t="s">
        <v>82</v>
      </c>
      <c r="D30" s="27" t="s">
        <v>62</v>
      </c>
      <c r="E30" s="26">
        <v>1968</v>
      </c>
      <c r="F30" s="26"/>
      <c r="G30" s="28" t="str">
        <f t="shared" si="0"/>
        <v>do 59</v>
      </c>
      <c r="H30" s="27" t="s">
        <v>83</v>
      </c>
      <c r="I30" s="29">
        <v>14</v>
      </c>
      <c r="J30" s="29">
        <v>27</v>
      </c>
      <c r="K30" s="30" t="str">
        <f>IF(AND(E30&gt;1900,YEAR($C$5)-$E30&lt;=$K$10),COUNT($K$11:K29)+1,"")</f>
        <v/>
      </c>
      <c r="L30" s="30" t="str">
        <f>IF(AND(E30&gt;1900,YEAR($C$5)-$E30&gt;$K$10,YEAR($C$5)-$E30&lt;=$L$10),COUNT($L$11:L29)+1,"")</f>
        <v/>
      </c>
      <c r="M30" s="30" t="str">
        <f>IF(AND(E30&gt;1900,YEAR($C$5)-$E30&gt;$L$10,YEAR($C$5)-$E30&lt;=$M$10),COUNT($M$11:M29)+1,"")</f>
        <v/>
      </c>
      <c r="N30" s="30">
        <f>IF(AND(E30&gt;1900,YEAR($C$5)-$E30&gt;$M$10,YEAR($C$5)-$E30&lt;=$N$10),COUNT($N$11:N29)+1,"")</f>
        <v>7</v>
      </c>
      <c r="O30" s="30" t="str">
        <f>IF(AND(E30&gt;1900,YEAR($C$5)-$E30&gt;$N$10,YEAR($C$5)-$E30&lt;=$O$10),COUNT($O$11:O29)+1,"")</f>
        <v/>
      </c>
      <c r="P30" s="30" t="str">
        <f>IF(AND(E30&gt;1900,YEAR($C$5)-$E30&gt;=$P$10),COUNT($P$11:P29)+1,"")</f>
        <v/>
      </c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>
      <c r="A31" s="25" t="s">
        <v>84</v>
      </c>
      <c r="B31" s="26">
        <v>9</v>
      </c>
      <c r="C31" s="27" t="s">
        <v>85</v>
      </c>
      <c r="D31" s="27" t="s">
        <v>86</v>
      </c>
      <c r="E31" s="26">
        <v>1961</v>
      </c>
      <c r="F31" s="26"/>
      <c r="G31" s="28" t="str">
        <f t="shared" si="0"/>
        <v>do 69</v>
      </c>
      <c r="H31" s="27" t="s">
        <v>87</v>
      </c>
      <c r="I31" s="29">
        <v>14</v>
      </c>
      <c r="J31" s="29">
        <v>37</v>
      </c>
      <c r="K31" s="30" t="str">
        <f>IF(AND(E31&gt;1900,YEAR($C$5)-$E31&lt;=$K$10),COUNT($K$11:K30)+1,"")</f>
        <v/>
      </c>
      <c r="L31" s="30" t="str">
        <f>IF(AND(E31&gt;1900,YEAR($C$5)-$E31&gt;$K$10,YEAR($C$5)-$E31&lt;=$L$10),COUNT($L$11:L30)+1,"")</f>
        <v/>
      </c>
      <c r="M31" s="30" t="str">
        <f>IF(AND(E31&gt;1900,YEAR($C$5)-$E31&gt;$L$10,YEAR($C$5)-$E31&lt;=$M$10),COUNT($M$11:M30)+1,"")</f>
        <v/>
      </c>
      <c r="N31" s="30" t="str">
        <f>IF(AND(E31&gt;1900,YEAR($C$5)-$E31&gt;$M$10,YEAR($C$5)-$E31&lt;=$N$10),COUNT($N$11:N30)+1,"")</f>
        <v/>
      </c>
      <c r="O31" s="30">
        <f>IF(AND(E31&gt;1900,YEAR($C$5)-$E31&gt;$N$10,YEAR($C$5)-$E31&lt;=$O$10),COUNT($O$11:O30)+1,"")</f>
        <v>2</v>
      </c>
      <c r="P31" s="30" t="str">
        <f>IF(AND(E31&gt;1900,YEAR($C$5)-$E31&gt;=$P$10),COUNT($P$11:P30)+1,"")</f>
        <v/>
      </c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</row>
    <row r="32" spans="1:1024">
      <c r="A32" s="25" t="s">
        <v>88</v>
      </c>
      <c r="B32" s="26">
        <v>145</v>
      </c>
      <c r="C32" s="27" t="s">
        <v>89</v>
      </c>
      <c r="D32" s="27" t="s">
        <v>76</v>
      </c>
      <c r="E32" s="26">
        <v>1964</v>
      </c>
      <c r="F32" s="26"/>
      <c r="G32" s="28" t="str">
        <f t="shared" si="0"/>
        <v>do 59</v>
      </c>
      <c r="H32" s="27" t="s">
        <v>24</v>
      </c>
      <c r="I32" s="29">
        <v>14</v>
      </c>
      <c r="J32" s="29">
        <v>46</v>
      </c>
      <c r="K32" s="30" t="str">
        <f>IF(AND(E32&gt;1900,YEAR($C$5)-$E32&lt;=$K$10),COUNT($K$11:K31)+1,"")</f>
        <v/>
      </c>
      <c r="L32" s="30" t="str">
        <f>IF(AND(E32&gt;1900,YEAR($C$5)-$E32&gt;$K$10,YEAR($C$5)-$E32&lt;=$L$10),COUNT($L$11:L31)+1,"")</f>
        <v/>
      </c>
      <c r="M32" s="30" t="str">
        <f>IF(AND(E32&gt;1900,YEAR($C$5)-$E32&gt;$L$10,YEAR($C$5)-$E32&lt;=$M$10),COUNT($M$11:M31)+1,"")</f>
        <v/>
      </c>
      <c r="N32" s="30">
        <f>IF(AND(E32&gt;1900,YEAR($C$5)-$E32&gt;$M$10,YEAR($C$5)-$E32&lt;=$N$10),COUNT($N$11:N31)+1,"")</f>
        <v>8</v>
      </c>
      <c r="O32" s="30" t="str">
        <f>IF(AND(E32&gt;1900,YEAR($C$5)-$E32&gt;$N$10,YEAR($C$5)-$E32&lt;=$O$10),COUNT($O$11:O31)+1,"")</f>
        <v/>
      </c>
      <c r="P32" s="30" t="str">
        <f>IF(AND(E32&gt;1900,YEAR($C$5)-$E32&gt;=$P$10),COUNT($P$11:P31)+1,"")</f>
        <v/>
      </c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</row>
    <row r="33" spans="1:1024">
      <c r="A33" s="25" t="s">
        <v>90</v>
      </c>
      <c r="B33" s="26">
        <v>12</v>
      </c>
      <c r="C33" s="27" t="s">
        <v>72</v>
      </c>
      <c r="D33" s="27" t="s">
        <v>91</v>
      </c>
      <c r="E33" s="26">
        <v>1962</v>
      </c>
      <c r="F33" s="26"/>
      <c r="G33" s="28" t="str">
        <f t="shared" si="0"/>
        <v>do 69</v>
      </c>
      <c r="H33" s="27" t="s">
        <v>92</v>
      </c>
      <c r="I33" s="29">
        <v>15</v>
      </c>
      <c r="J33" s="29">
        <v>5</v>
      </c>
      <c r="K33" s="30" t="str">
        <f>IF(AND(E33&gt;1900,YEAR($C$5)-$E33&lt;=$K$10),COUNT($K$11:K32)+1,"")</f>
        <v/>
      </c>
      <c r="L33" s="30" t="str">
        <f>IF(AND(E33&gt;1900,YEAR($C$5)-$E33&gt;$K$10,YEAR($C$5)-$E33&lt;=$L$10),COUNT($L$11:L32)+1,"")</f>
        <v/>
      </c>
      <c r="M33" s="30" t="str">
        <f>IF(AND(E33&gt;1900,YEAR($C$5)-$E33&gt;$L$10,YEAR($C$5)-$E33&lt;=$M$10),COUNT($M$11:M32)+1,"")</f>
        <v/>
      </c>
      <c r="N33" s="30" t="str">
        <f>IF(AND(E33&gt;1900,YEAR($C$5)-$E33&gt;$M$10,YEAR($C$5)-$E33&lt;=$N$10),COUNT($N$11:N32)+1,"")</f>
        <v/>
      </c>
      <c r="O33" s="30">
        <f>IF(AND(E33&gt;1900,YEAR($C$5)-$E33&gt;$N$10,YEAR($C$5)-$E33&lt;=$O$10),COUNT($O$11:O32)+1,"")</f>
        <v>3</v>
      </c>
      <c r="P33" s="30" t="str">
        <f>IF(AND(E33&gt;1900,YEAR($C$5)-$E33&gt;=$P$10),COUNT($P$11:P32)+1,"")</f>
        <v/>
      </c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>
      <c r="A34" s="25" t="s">
        <v>93</v>
      </c>
      <c r="B34" s="26">
        <v>171</v>
      </c>
      <c r="C34" s="27" t="s">
        <v>94</v>
      </c>
      <c r="D34" s="27" t="s">
        <v>95</v>
      </c>
      <c r="E34" s="26">
        <v>1962</v>
      </c>
      <c r="F34" s="26"/>
      <c r="G34" s="28" t="str">
        <f t="shared" si="0"/>
        <v>do 69</v>
      </c>
      <c r="H34" s="27" t="s">
        <v>24</v>
      </c>
      <c r="I34" s="29">
        <v>15</v>
      </c>
      <c r="J34" s="29">
        <v>29</v>
      </c>
      <c r="K34" s="30" t="str">
        <f>IF(AND(E34&gt;1900,YEAR($C$5)-$E34&lt;=$K$10),COUNT($K$11:K33)+1,"")</f>
        <v/>
      </c>
      <c r="L34" s="30" t="str">
        <f>IF(AND(E34&gt;1900,YEAR($C$5)-$E34&gt;$K$10,YEAR($C$5)-$E34&lt;=$L$10),COUNT($L$11:L33)+1,"")</f>
        <v/>
      </c>
      <c r="M34" s="30" t="str">
        <f>IF(AND(E34&gt;1900,YEAR($C$5)-$E34&gt;$L$10,YEAR($C$5)-$E34&lt;=$M$10),COUNT($M$11:M33)+1,"")</f>
        <v/>
      </c>
      <c r="N34" s="30" t="str">
        <f>IF(AND(E34&gt;1900,YEAR($C$5)-$E34&gt;$M$10,YEAR($C$5)-$E34&lt;=$N$10),COUNT($N$11:N33)+1,"")</f>
        <v/>
      </c>
      <c r="O34" s="30">
        <f>IF(AND(E34&gt;1900,YEAR($C$5)-$E34&gt;$N$10,YEAR($C$5)-$E34&lt;=$O$10),COUNT($O$11:O33)+1,"")</f>
        <v>4</v>
      </c>
      <c r="P34" s="30" t="str">
        <f>IF(AND(E34&gt;1900,YEAR($C$5)-$E34&gt;=$P$10),COUNT($P$11:P33)+1,"")</f>
        <v/>
      </c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>
      <c r="A35" s="25" t="s">
        <v>96</v>
      </c>
      <c r="B35" s="26">
        <v>176</v>
      </c>
      <c r="C35" s="27" t="s">
        <v>97</v>
      </c>
      <c r="D35" s="27" t="s">
        <v>98</v>
      </c>
      <c r="E35" s="26">
        <v>1964</v>
      </c>
      <c r="F35" s="26"/>
      <c r="G35" s="28" t="str">
        <f t="shared" si="0"/>
        <v>do 59</v>
      </c>
      <c r="H35" s="27" t="s">
        <v>24</v>
      </c>
      <c r="I35" s="29">
        <v>15</v>
      </c>
      <c r="J35" s="29">
        <v>32</v>
      </c>
      <c r="K35" s="30" t="str">
        <f>IF(AND(E35&gt;1900,YEAR($C$5)-$E35&lt;=$K$10),COUNT($K$11:K34)+1,"")</f>
        <v/>
      </c>
      <c r="L35" s="30" t="str">
        <f>IF(AND(E35&gt;1900,YEAR($C$5)-$E35&gt;$K$10,YEAR($C$5)-$E35&lt;=$L$10),COUNT($L$11:L34)+1,"")</f>
        <v/>
      </c>
      <c r="M35" s="30" t="str">
        <f>IF(AND(E35&gt;1900,YEAR($C$5)-$E35&gt;$L$10,YEAR($C$5)-$E35&lt;=$M$10),COUNT($M$11:M34)+1,"")</f>
        <v/>
      </c>
      <c r="N35" s="30">
        <f>IF(AND(E35&gt;1900,YEAR($C$5)-$E35&gt;$M$10,YEAR($C$5)-$E35&lt;=$N$10),COUNT($N$11:N34)+1,"")</f>
        <v>9</v>
      </c>
      <c r="O35" s="30" t="str">
        <f>IF(AND(E35&gt;1900,YEAR($C$5)-$E35&gt;$N$10,YEAR($C$5)-$E35&lt;=$O$10),COUNT($O$11:O34)+1,"")</f>
        <v/>
      </c>
      <c r="P35" s="30" t="str">
        <f>IF(AND(E35&gt;1900,YEAR($C$5)-$E35&gt;=$P$10),COUNT($P$11:P34)+1,"")</f>
        <v/>
      </c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>
      <c r="A36" s="25" t="s">
        <v>99</v>
      </c>
      <c r="B36" s="31">
        <v>149</v>
      </c>
      <c r="C36" s="27" t="s">
        <v>100</v>
      </c>
      <c r="D36" s="27" t="s">
        <v>47</v>
      </c>
      <c r="E36" s="26">
        <v>1957</v>
      </c>
      <c r="F36" s="26"/>
      <c r="G36" s="28" t="str">
        <f t="shared" si="0"/>
        <v>do 69</v>
      </c>
      <c r="H36" s="27" t="s">
        <v>24</v>
      </c>
      <c r="I36" s="29">
        <v>15</v>
      </c>
      <c r="J36" s="29">
        <v>47</v>
      </c>
      <c r="K36" s="30" t="str">
        <f>IF(AND(E36&gt;1900,YEAR($C$5)-$E36&lt;=$K$10),COUNT($K$11:K35)+1,"")</f>
        <v/>
      </c>
      <c r="L36" s="30" t="str">
        <f>IF(AND(E36&gt;1900,YEAR($C$5)-$E36&gt;$K$10,YEAR($C$5)-$E36&lt;=$L$10),COUNT($L$11:L35)+1,"")</f>
        <v/>
      </c>
      <c r="M36" s="30" t="str">
        <f>IF(AND(E36&gt;1900,YEAR($C$5)-$E36&gt;$L$10,YEAR($C$5)-$E36&lt;=$M$10),COUNT($M$11:M35)+1,"")</f>
        <v/>
      </c>
      <c r="N36" s="30" t="str">
        <f>IF(AND(E36&gt;1900,YEAR($C$5)-$E36&gt;$M$10,YEAR($C$5)-$E36&lt;=$N$10),COUNT($N$11:N35)+1,"")</f>
        <v/>
      </c>
      <c r="O36" s="30">
        <f>IF(AND(E36&gt;1900,YEAR($C$5)-$E36&gt;$N$10,YEAR($C$5)-$E36&lt;=$O$10),COUNT($O$11:O35)+1,"")</f>
        <v>5</v>
      </c>
      <c r="P36" s="30" t="str">
        <f>IF(AND(E36&gt;1900,YEAR($C$5)-$E36&gt;=$P$10),COUNT($P$11:P35)+1,"")</f>
        <v/>
      </c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>
      <c r="A37" s="25" t="s">
        <v>101</v>
      </c>
      <c r="B37" s="26">
        <v>131</v>
      </c>
      <c r="C37" s="27" t="s">
        <v>102</v>
      </c>
      <c r="D37" s="27" t="s">
        <v>62</v>
      </c>
      <c r="E37" s="26">
        <v>1953</v>
      </c>
      <c r="F37" s="26"/>
      <c r="G37" s="28" t="str">
        <f t="shared" si="0"/>
        <v>70 +</v>
      </c>
      <c r="H37" s="27" t="s">
        <v>24</v>
      </c>
      <c r="I37" s="29">
        <v>15</v>
      </c>
      <c r="J37" s="29">
        <v>57</v>
      </c>
      <c r="K37" s="30" t="str">
        <f>IF(AND(E37&gt;1900,YEAR($C$5)-$E37&lt;=$K$10),COUNT($K$11:K36)+1,"")</f>
        <v/>
      </c>
      <c r="L37" s="30" t="str">
        <f>IF(AND(E37&gt;1900,YEAR($C$5)-$E37&gt;$K$10,YEAR($C$5)-$E37&lt;=$L$10),COUNT($L$11:L36)+1,"")</f>
        <v/>
      </c>
      <c r="M37" s="30" t="str">
        <f>IF(AND(E37&gt;1900,YEAR($C$5)-$E37&gt;$L$10,YEAR($C$5)-$E37&lt;=$M$10),COUNT($M$11:M36)+1,"")</f>
        <v/>
      </c>
      <c r="N37" s="30" t="str">
        <f>IF(AND(E37&gt;1900,YEAR($C$5)-$E37&gt;$M$10,YEAR($C$5)-$E37&lt;=$N$10),COUNT($N$11:N36)+1,"")</f>
        <v/>
      </c>
      <c r="O37" s="30" t="str">
        <f>IF(AND(E37&gt;1900,YEAR($C$5)-$E37&gt;$N$10,YEAR($C$5)-$E37&lt;=$O$10),COUNT($O$11:O36)+1,"")</f>
        <v/>
      </c>
      <c r="P37" s="30">
        <f>IF(AND(E37&gt;1900,YEAR($C$5)-$E37&gt;=$P$10),COUNT($P$11:P36)+1,"")</f>
        <v>1</v>
      </c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>
      <c r="A38" s="25" t="s">
        <v>103</v>
      </c>
      <c r="B38" s="26">
        <v>112</v>
      </c>
      <c r="C38" s="27" t="s">
        <v>104</v>
      </c>
      <c r="D38" s="27" t="s">
        <v>105</v>
      </c>
      <c r="E38" s="26">
        <v>1955</v>
      </c>
      <c r="F38" s="26"/>
      <c r="G38" s="28" t="str">
        <f t="shared" si="0"/>
        <v>do 69</v>
      </c>
      <c r="H38" s="27" t="s">
        <v>24</v>
      </c>
      <c r="I38" s="29">
        <v>15</v>
      </c>
      <c r="J38" s="29">
        <v>58</v>
      </c>
      <c r="K38" s="30" t="str">
        <f>IF(AND(E38&gt;1900,YEAR($C$5)-$E38&lt;=$K$10),COUNT($K$11:K37)+1,"")</f>
        <v/>
      </c>
      <c r="L38" s="30" t="str">
        <f>IF(AND(E38&gt;1900,YEAR($C$5)-$E38&gt;$K$10,YEAR($C$5)-$E38&lt;=$L$10),COUNT($L$11:L37)+1,"")</f>
        <v/>
      </c>
      <c r="M38" s="30" t="str">
        <f>IF(AND(E38&gt;1900,YEAR($C$5)-$E38&gt;$L$10,YEAR($C$5)-$E38&lt;=$M$10),COUNT($M$11:M37)+1,"")</f>
        <v/>
      </c>
      <c r="N38" s="30" t="str">
        <f>IF(AND(E38&gt;1900,YEAR($C$5)-$E38&gt;$M$10,YEAR($C$5)-$E38&lt;=$N$10),COUNT($N$11:N37)+1,"")</f>
        <v/>
      </c>
      <c r="O38" s="30">
        <f>IF(AND(E38&gt;1900,YEAR($C$5)-$E38&gt;$N$10,YEAR($C$5)-$E38&lt;=$O$10),COUNT($O$11:O37)+1,"")</f>
        <v>6</v>
      </c>
      <c r="P38" s="30" t="str">
        <f>IF(AND(E38&gt;1900,YEAR($C$5)-$E38&gt;=$P$10),COUNT($P$11:P37)+1,"")</f>
        <v/>
      </c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>
      <c r="A39" s="25" t="s">
        <v>106</v>
      </c>
      <c r="B39" s="26">
        <v>115</v>
      </c>
      <c r="C39" s="27" t="s">
        <v>107</v>
      </c>
      <c r="D39" s="27" t="s">
        <v>105</v>
      </c>
      <c r="E39" s="26">
        <v>1957</v>
      </c>
      <c r="F39" s="26"/>
      <c r="G39" s="28" t="str">
        <f t="shared" si="0"/>
        <v>do 69</v>
      </c>
      <c r="H39" s="27" t="s">
        <v>24</v>
      </c>
      <c r="I39" s="29">
        <v>17</v>
      </c>
      <c r="J39" s="29">
        <v>40</v>
      </c>
      <c r="K39" s="30" t="str">
        <f>IF(AND(E39&gt;1900,YEAR($C$5)-$E39&lt;=$K$10),COUNT($K$11:K38)+1,"")</f>
        <v/>
      </c>
      <c r="L39" s="30" t="str">
        <f>IF(AND(E39&gt;1900,YEAR($C$5)-$E39&gt;$K$10,YEAR($C$5)-$E39&lt;=$L$10),COUNT($L$11:L38)+1,"")</f>
        <v/>
      </c>
      <c r="M39" s="30" t="str">
        <f>IF(AND(E39&gt;1900,YEAR($C$5)-$E39&gt;$L$10,YEAR($C$5)-$E39&lt;=$M$10),COUNT($M$11:M38)+1,"")</f>
        <v/>
      </c>
      <c r="N39" s="30" t="str">
        <f>IF(AND(E39&gt;1900,YEAR($C$5)-$E39&gt;$M$10,YEAR($C$5)-$E39&lt;=$N$10),COUNT($N$11:N38)+1,"")</f>
        <v/>
      </c>
      <c r="O39" s="30">
        <f>IF(AND(E39&gt;1900,YEAR($C$5)-$E39&gt;$N$10,YEAR($C$5)-$E39&lt;=$O$10),COUNT($O$11:O38)+1,"")</f>
        <v>7</v>
      </c>
      <c r="P39" s="30" t="str">
        <f>IF(AND(E39&gt;1900,YEAR($C$5)-$E39&gt;=$P$10),COUNT($P$11:P38)+1,"")</f>
        <v/>
      </c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>
      <c r="A40" s="25" t="s">
        <v>108</v>
      </c>
      <c r="B40" s="26">
        <v>18</v>
      </c>
      <c r="C40" s="27" t="s">
        <v>79</v>
      </c>
      <c r="D40" s="27" t="s">
        <v>109</v>
      </c>
      <c r="E40" s="26">
        <v>2012</v>
      </c>
      <c r="F40" s="26"/>
      <c r="G40" s="28" t="str">
        <f t="shared" si="0"/>
        <v>do 29</v>
      </c>
      <c r="H40" s="27" t="s">
        <v>110</v>
      </c>
      <c r="I40" s="29">
        <v>18</v>
      </c>
      <c r="J40" s="29">
        <v>0</v>
      </c>
      <c r="K40" s="30">
        <f>IF(AND(E40&gt;1900,YEAR($C$5)-$E40&lt;=$K$10),COUNT($K$11:K39)+1,"")</f>
        <v>1</v>
      </c>
      <c r="L40" s="30" t="str">
        <f>IF(AND(E40&gt;1900,YEAR($C$5)-$E40&gt;$K$10,YEAR($C$5)-$E40&lt;=$L$10),COUNT($L$11:L39)+1,"")</f>
        <v/>
      </c>
      <c r="M40" s="30" t="str">
        <f>IF(AND(E40&gt;1900,YEAR($C$5)-$E40&gt;$L$10,YEAR($C$5)-$E40&lt;=$M$10),COUNT($M$11:M39)+1,"")</f>
        <v/>
      </c>
      <c r="N40" s="30" t="str">
        <f>IF(AND(E40&gt;1900,YEAR($C$5)-$E40&gt;$M$10,YEAR($C$5)-$E40&lt;=$N$10),COUNT($N$11:N39)+1,"")</f>
        <v/>
      </c>
      <c r="O40" s="30" t="str">
        <f>IF(AND(E40&gt;1900,YEAR($C$5)-$E40&gt;$N$10,YEAR($C$5)-$E40&lt;=$O$10),COUNT($O$11:O39)+1,"")</f>
        <v/>
      </c>
      <c r="P40" s="30" t="str">
        <f>IF(AND(E40&gt;1900,YEAR($C$5)-$E40&gt;=$P$10),COUNT($P$11:P39)+1,"")</f>
        <v/>
      </c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>
      <c r="A41" s="25" t="s">
        <v>111</v>
      </c>
      <c r="B41" s="26">
        <v>147</v>
      </c>
      <c r="C41" s="27" t="s">
        <v>112</v>
      </c>
      <c r="D41" s="27" t="s">
        <v>58</v>
      </c>
      <c r="E41" s="26">
        <v>1958</v>
      </c>
      <c r="F41" s="26"/>
      <c r="G41" s="28" t="str">
        <f t="shared" si="0"/>
        <v>do 69</v>
      </c>
      <c r="H41" s="27" t="s">
        <v>24</v>
      </c>
      <c r="I41" s="29">
        <v>18</v>
      </c>
      <c r="J41" s="29">
        <v>33</v>
      </c>
      <c r="K41" s="30" t="str">
        <f>IF(AND(E41&gt;1900,YEAR($C$5)-$E41&lt;=$K$10),COUNT($K$11:K40)+1,"")</f>
        <v/>
      </c>
      <c r="L41" s="30" t="str">
        <f>IF(AND(E41&gt;1900,YEAR($C$5)-$E41&gt;$K$10,YEAR($C$5)-$E41&lt;=$L$10),COUNT($L$11:L40)+1,"")</f>
        <v/>
      </c>
      <c r="M41" s="30" t="str">
        <f>IF(AND(E41&gt;1900,YEAR($C$5)-$E41&gt;$L$10,YEAR($C$5)-$E41&lt;=$M$10),COUNT($M$11:M40)+1,"")</f>
        <v/>
      </c>
      <c r="N41" s="30" t="str">
        <f>IF(AND(E41&gt;1900,YEAR($C$5)-$E41&gt;$M$10,YEAR($C$5)-$E41&lt;=$N$10),COUNT($N$11:N40)+1,"")</f>
        <v/>
      </c>
      <c r="O41" s="30">
        <f>IF(AND(E41&gt;1900,YEAR($C$5)-$E41&gt;$N$10,YEAR($C$5)-$E41&lt;=$O$10),COUNT($O$11:O40)+1,"")</f>
        <v>8</v>
      </c>
      <c r="P41" s="30" t="str">
        <f>IF(AND(E41&gt;1900,YEAR($C$5)-$E41&gt;=$P$10),COUNT($P$11:P40)+1,"")</f>
        <v/>
      </c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</row>
    <row r="42" spans="1:1024">
      <c r="A42" s="25" t="s">
        <v>113</v>
      </c>
      <c r="B42" s="26">
        <v>143</v>
      </c>
      <c r="C42" s="27" t="s">
        <v>114</v>
      </c>
      <c r="D42" s="27" t="s">
        <v>27</v>
      </c>
      <c r="E42" s="26">
        <v>1951</v>
      </c>
      <c r="F42" s="26"/>
      <c r="G42" s="28" t="str">
        <f t="shared" si="0"/>
        <v>70 +</v>
      </c>
      <c r="H42" s="27" t="s">
        <v>24</v>
      </c>
      <c r="I42" s="29">
        <v>19</v>
      </c>
      <c r="J42" s="29">
        <v>9</v>
      </c>
      <c r="K42" s="30" t="str">
        <f>IF(AND(E42&gt;1900,YEAR($C$5)-$E42&lt;=$K$10),COUNT($K$11:K41)+1,"")</f>
        <v/>
      </c>
      <c r="L42" s="30" t="str">
        <f>IF(AND(E42&gt;1900,YEAR($C$5)-$E42&gt;$K$10,YEAR($C$5)-$E42&lt;=$L$10),COUNT($L$11:L41)+1,"")</f>
        <v/>
      </c>
      <c r="M42" s="30" t="str">
        <f>IF(AND(E42&gt;1900,YEAR($C$5)-$E42&gt;$L$10,YEAR($C$5)-$E42&lt;=$M$10),COUNT($M$11:M41)+1,"")</f>
        <v/>
      </c>
      <c r="N42" s="30" t="str">
        <f>IF(AND(E42&gt;1900,YEAR($C$5)-$E42&gt;$M$10,YEAR($C$5)-$E42&lt;=$N$10),COUNT($N$11:N41)+1,"")</f>
        <v/>
      </c>
      <c r="O42" s="30" t="str">
        <f>IF(AND(E42&gt;1900,YEAR($C$5)-$E42&gt;$N$10,YEAR($C$5)-$E42&lt;=$O$10),COUNT($O$11:O41)+1,"")</f>
        <v/>
      </c>
      <c r="P42" s="30">
        <f>IF(AND(E42&gt;1900,YEAR($C$5)-$E42&gt;=$P$10),COUNT($P$11:P41)+1,"")</f>
        <v>2</v>
      </c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</row>
    <row r="43" spans="1:1024">
      <c r="A43" s="25" t="s">
        <v>115</v>
      </c>
      <c r="B43" s="26">
        <v>141</v>
      </c>
      <c r="C43" s="27" t="s">
        <v>54</v>
      </c>
      <c r="D43" s="27" t="s">
        <v>116</v>
      </c>
      <c r="E43" s="26"/>
      <c r="F43" s="26"/>
      <c r="G43" s="28" t="str">
        <f t="shared" si="0"/>
        <v/>
      </c>
      <c r="H43" s="27" t="s">
        <v>24</v>
      </c>
      <c r="I43" s="29">
        <v>19</v>
      </c>
      <c r="J43" s="29">
        <v>44</v>
      </c>
      <c r="K43" s="30" t="str">
        <f>IF(AND(E43&gt;1900,YEAR($C$5)-$E43&lt;=$K$10),COUNT($K$11:K42)+1,"")</f>
        <v/>
      </c>
      <c r="L43" s="30" t="str">
        <f>IF(AND(E43&gt;1900,YEAR($C$5)-$E43&gt;$K$10,YEAR($C$5)-$E43&lt;=$L$10),COUNT($L$11:L42)+1,"")</f>
        <v/>
      </c>
      <c r="M43" s="30" t="str">
        <f>IF(AND(E43&gt;1900,YEAR($C$5)-$E43&gt;$L$10,YEAR($C$5)-$E43&lt;=$M$10),COUNT($M$11:M42)+1,"")</f>
        <v/>
      </c>
      <c r="N43" s="30" t="str">
        <f>IF(AND(E43&gt;1900,YEAR($C$5)-$E43&gt;$M$10,YEAR($C$5)-$E43&lt;=$N$10),COUNT($N$11:N42)+1,"")</f>
        <v/>
      </c>
      <c r="O43" s="30" t="str">
        <f>IF(AND(E43&gt;1900,YEAR($C$5)-$E43&gt;$N$10,YEAR($C$5)-$E43&lt;=$O$10),COUNT($O$11:O42)+1,"")</f>
        <v/>
      </c>
      <c r="P43" s="30" t="str">
        <f>IF(AND(E43&gt;1900,YEAR($C$5)-$E43&gt;=$P$10),COUNT($P$11:P42)+1,"")</f>
        <v/>
      </c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</row>
    <row r="44" spans="1:1024">
      <c r="A44" s="25" t="s">
        <v>117</v>
      </c>
      <c r="B44" s="26">
        <v>132</v>
      </c>
      <c r="C44" s="27" t="s">
        <v>118</v>
      </c>
      <c r="D44" s="27" t="s">
        <v>119</v>
      </c>
      <c r="E44" s="26">
        <v>1947</v>
      </c>
      <c r="F44" s="26"/>
      <c r="G44" s="28" t="str">
        <f t="shared" si="0"/>
        <v>70 +</v>
      </c>
      <c r="H44" s="27" t="s">
        <v>24</v>
      </c>
      <c r="I44" s="29">
        <v>20</v>
      </c>
      <c r="J44" s="29">
        <v>3</v>
      </c>
      <c r="K44" s="30" t="str">
        <f>IF(AND(E44&gt;1900,YEAR($C$5)-$E44&lt;=$K$10),COUNT($K$11:K43)+1,"")</f>
        <v/>
      </c>
      <c r="L44" s="30" t="str">
        <f>IF(AND(E44&gt;1900,YEAR($C$5)-$E44&gt;$K$10,YEAR($C$5)-$E44&lt;=$L$10),COUNT($L$11:L43)+1,"")</f>
        <v/>
      </c>
      <c r="M44" s="30" t="str">
        <f>IF(AND(E44&gt;1900,YEAR($C$5)-$E44&gt;$L$10,YEAR($C$5)-$E44&lt;=$M$10),COUNT($M$11:M43)+1,"")</f>
        <v/>
      </c>
      <c r="N44" s="30" t="str">
        <f>IF(AND(E44&gt;1900,YEAR($C$5)-$E44&gt;$M$10,YEAR($C$5)-$E44&lt;=$N$10),COUNT($N$11:N43)+1,"")</f>
        <v/>
      </c>
      <c r="O44" s="30" t="str">
        <f>IF(AND(E44&gt;1900,YEAR($C$5)-$E44&gt;$N$10,YEAR($C$5)-$E44&lt;=$O$10),COUNT($O$11:O43)+1,"")</f>
        <v/>
      </c>
      <c r="P44" s="30">
        <f>IF(AND(E44&gt;1900,YEAR($C$5)-$E44&gt;=$P$10),COUNT($P$11:P43)+1,"")</f>
        <v>3</v>
      </c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</row>
    <row r="45" spans="1:1024">
      <c r="A45" s="25" t="s">
        <v>120</v>
      </c>
      <c r="B45" s="26">
        <v>161</v>
      </c>
      <c r="C45" s="27" t="s">
        <v>121</v>
      </c>
      <c r="D45" s="27" t="s">
        <v>30</v>
      </c>
      <c r="E45" s="26">
        <v>1963</v>
      </c>
      <c r="F45" s="26"/>
      <c r="G45" s="28" t="str">
        <f t="shared" si="0"/>
        <v>do 69</v>
      </c>
      <c r="H45" s="27" t="s">
        <v>24</v>
      </c>
      <c r="I45" s="29">
        <v>20</v>
      </c>
      <c r="J45" s="29">
        <v>27</v>
      </c>
      <c r="K45" s="30" t="str">
        <f>IF(AND(E45&gt;1900,YEAR($C$5)-$E45&lt;=$K$10),COUNT($K$11:K44)+1,"")</f>
        <v/>
      </c>
      <c r="L45" s="30" t="str">
        <f>IF(AND(E45&gt;1900,YEAR($C$5)-$E45&gt;$K$10,YEAR($C$5)-$E45&lt;=$L$10),COUNT($L$11:L44)+1,"")</f>
        <v/>
      </c>
      <c r="M45" s="30" t="str">
        <f>IF(AND(E45&gt;1900,YEAR($C$5)-$E45&gt;$L$10,YEAR($C$5)-$E45&lt;=$M$10),COUNT($M$11:M44)+1,"")</f>
        <v/>
      </c>
      <c r="N45" s="30" t="str">
        <f>IF(AND(E45&gt;1900,YEAR($C$5)-$E45&gt;$M$10,YEAR($C$5)-$E45&lt;=$N$10),COUNT($N$11:N44)+1,"")</f>
        <v/>
      </c>
      <c r="O45" s="30">
        <f>IF(AND(E45&gt;1900,YEAR($C$5)-$E45&gt;$N$10,YEAR($C$5)-$E45&lt;=$O$10),COUNT($O$11:O44)+1,"")</f>
        <v>9</v>
      </c>
      <c r="P45" s="30" t="str">
        <f>IF(AND(E45&gt;1900,YEAR($C$5)-$E45&gt;=$P$10),COUNT($P$11:P44)+1,"")</f>
        <v/>
      </c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</row>
    <row r="46" spans="1:1024">
      <c r="A46" s="25" t="s">
        <v>122</v>
      </c>
      <c r="B46" s="26">
        <v>19</v>
      </c>
      <c r="C46" s="27" t="s">
        <v>79</v>
      </c>
      <c r="D46" s="27" t="s">
        <v>123</v>
      </c>
      <c r="E46" s="26">
        <v>2015</v>
      </c>
      <c r="F46" s="26"/>
      <c r="G46" s="28" t="str">
        <f t="shared" si="0"/>
        <v>do 29</v>
      </c>
      <c r="H46" s="27" t="s">
        <v>110</v>
      </c>
      <c r="I46" s="29">
        <v>20</v>
      </c>
      <c r="J46" s="29">
        <v>49</v>
      </c>
      <c r="K46" s="30">
        <f>IF(AND(E46&gt;1900,YEAR($C$5)-$E46&lt;=$K$10),COUNT($K$11:K45)+1,"")</f>
        <v>2</v>
      </c>
      <c r="L46" s="30" t="str">
        <f>IF(AND(E46&gt;1900,YEAR($C$5)-$E46&gt;$K$10,YEAR($C$5)-$E46&lt;=$L$10),COUNT($L$11:L45)+1,"")</f>
        <v/>
      </c>
      <c r="M46" s="30" t="str">
        <f>IF(AND(E46&gt;1900,YEAR($C$5)-$E46&gt;$L$10,YEAR($C$5)-$E46&lt;=$M$10),COUNT($M$11:M45)+1,"")</f>
        <v/>
      </c>
      <c r="N46" s="30" t="str">
        <f>IF(AND(E46&gt;1900,YEAR($C$5)-$E46&gt;$M$10,YEAR($C$5)-$E46&lt;=$N$10),COUNT($N$11:N45)+1,"")</f>
        <v/>
      </c>
      <c r="O46" s="30" t="str">
        <f>IF(AND(E46&gt;1900,YEAR($C$5)-$E46&gt;$N$10,YEAR($C$5)-$E46&lt;=$O$10),COUNT($O$11:O45)+1,"")</f>
        <v/>
      </c>
      <c r="P46" s="30" t="str">
        <f>IF(AND(E46&gt;1900,YEAR($C$5)-$E46&gt;=$P$10),COUNT($P$11:P45)+1,"")</f>
        <v/>
      </c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</row>
    <row r="47" spans="1:1024">
      <c r="A47" s="25" t="s">
        <v>124</v>
      </c>
      <c r="B47" s="26">
        <v>102</v>
      </c>
      <c r="C47" s="27" t="s">
        <v>125</v>
      </c>
      <c r="D47" s="27" t="s">
        <v>76</v>
      </c>
      <c r="E47" s="26">
        <v>1954</v>
      </c>
      <c r="F47" s="26"/>
      <c r="G47" s="28" t="str">
        <f t="shared" si="0"/>
        <v>do 69</v>
      </c>
      <c r="H47" s="27" t="s">
        <v>24</v>
      </c>
      <c r="I47" s="29">
        <v>20</v>
      </c>
      <c r="J47" s="29">
        <v>55</v>
      </c>
      <c r="K47" s="30" t="str">
        <f>IF(AND(E47&gt;1900,YEAR($C$5)-$E47&lt;=$K$10),COUNT($K$11:K46)+1,"")</f>
        <v/>
      </c>
      <c r="L47" s="30" t="str">
        <f>IF(AND(E47&gt;1900,YEAR($C$5)-$E47&gt;$K$10,YEAR($C$5)-$E47&lt;=$L$10),COUNT($L$11:L46)+1,"")</f>
        <v/>
      </c>
      <c r="M47" s="30" t="str">
        <f>IF(AND(E47&gt;1900,YEAR($C$5)-$E47&gt;$L$10,YEAR($C$5)-$E47&lt;=$M$10),COUNT($M$11:M46)+1,"")</f>
        <v/>
      </c>
      <c r="N47" s="30" t="str">
        <f>IF(AND(E47&gt;1900,YEAR($C$5)-$E47&gt;$M$10,YEAR($C$5)-$E47&lt;=$N$10),COUNT($N$11:N46)+1,"")</f>
        <v/>
      </c>
      <c r="O47" s="30">
        <f>IF(AND(E47&gt;1900,YEAR($C$5)-$E47&gt;$N$10,YEAR($C$5)-$E47&lt;=$O$10),COUNT($O$11:O46)+1,"")</f>
        <v>10</v>
      </c>
      <c r="P47" s="30" t="str">
        <f>IF(AND(E47&gt;1900,YEAR($C$5)-$E47&gt;=$P$10),COUNT($P$11:P46)+1,"")</f>
        <v/>
      </c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</row>
    <row r="48" spans="1:1024">
      <c r="A48" s="25" t="s">
        <v>126</v>
      </c>
      <c r="B48" s="26">
        <v>106</v>
      </c>
      <c r="C48" s="27" t="s">
        <v>127</v>
      </c>
      <c r="D48" s="27" t="s">
        <v>76</v>
      </c>
      <c r="E48" s="26">
        <v>1946</v>
      </c>
      <c r="F48" s="26"/>
      <c r="G48" s="28" t="str">
        <f t="shared" si="0"/>
        <v>70 +</v>
      </c>
      <c r="H48" s="27" t="s">
        <v>24</v>
      </c>
      <c r="I48" s="29">
        <v>21</v>
      </c>
      <c r="J48" s="29">
        <v>32</v>
      </c>
      <c r="K48" s="30" t="str">
        <f>IF(AND(E48&gt;1900,YEAR($C$5)-$E48&lt;=$K$10),COUNT($K$11:K47)+1,"")</f>
        <v/>
      </c>
      <c r="L48" s="30" t="str">
        <f>IF(AND(E48&gt;1900,YEAR($C$5)-$E48&gt;$K$10,YEAR($C$5)-$E48&lt;=$L$10),COUNT($L$11:L47)+1,"")</f>
        <v/>
      </c>
      <c r="M48" s="30" t="str">
        <f>IF(AND(E48&gt;1900,YEAR($C$5)-$E48&gt;$L$10,YEAR($C$5)-$E48&lt;=$M$10),COUNT($M$11:M47)+1,"")</f>
        <v/>
      </c>
      <c r="N48" s="30" t="str">
        <f>IF(AND(E48&gt;1900,YEAR($C$5)-$E48&gt;$M$10,YEAR($C$5)-$E48&lt;=$N$10),COUNT($N$11:N47)+1,"")</f>
        <v/>
      </c>
      <c r="O48" s="30" t="str">
        <f>IF(AND(E48&gt;1900,YEAR($C$5)-$E48&gt;$N$10,YEAR($C$5)-$E48&lt;=$O$10),COUNT($O$11:O47)+1,"")</f>
        <v/>
      </c>
      <c r="P48" s="30">
        <f>IF(AND(E48&gt;1900,YEAR($C$5)-$E48&gt;=$P$10),COUNT($P$11:P47)+1,"")</f>
        <v>4</v>
      </c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</row>
    <row r="49" spans="1:1024">
      <c r="A49" s="25" t="s">
        <v>128</v>
      </c>
      <c r="B49" s="26">
        <v>1</v>
      </c>
      <c r="C49" s="27" t="s">
        <v>233</v>
      </c>
      <c r="D49" s="27" t="s">
        <v>141</v>
      </c>
      <c r="E49" s="26">
        <v>1954</v>
      </c>
      <c r="F49" s="26"/>
      <c r="G49" s="28" t="str">
        <f t="shared" si="0"/>
        <v>do 69</v>
      </c>
      <c r="H49" s="27" t="s">
        <v>24</v>
      </c>
      <c r="I49" s="29">
        <v>21</v>
      </c>
      <c r="J49" s="29">
        <v>32</v>
      </c>
      <c r="K49" s="30" t="str">
        <f>IF(AND(E49&gt;1900,YEAR($C$5)-$E49&lt;=$K$10),COUNT($K$11:K48)+1,"")</f>
        <v/>
      </c>
      <c r="L49" s="30" t="str">
        <f>IF(AND(E49&gt;1900,YEAR($C$5)-$E49&gt;$K$10,YEAR($C$5)-$E49&lt;=$L$10),COUNT($L$11:L48)+1,"")</f>
        <v/>
      </c>
      <c r="M49" s="30" t="str">
        <f>IF(AND(E49&gt;1900,YEAR($C$5)-$E49&gt;$L$10,YEAR($C$5)-$E49&lt;=$M$10),COUNT($M$11:M48)+1,"")</f>
        <v/>
      </c>
      <c r="N49" s="30" t="str">
        <f>IF(AND(E49&gt;1900,YEAR($C$5)-$E49&gt;$M$10,YEAR($C$5)-$E49&lt;=$N$10),COUNT($N$11:N48)+1,"")</f>
        <v/>
      </c>
      <c r="O49" s="30">
        <f>IF(AND(E49&gt;1900,YEAR($C$5)-$E49&gt;$N$10,YEAR($C$5)-$E49&lt;=$O$10),COUNT($O$11:O48)+1,"")</f>
        <v>11</v>
      </c>
      <c r="P49" s="30" t="str">
        <f>IF(AND(E49&gt;1900,YEAR($C$5)-$E49&gt;=$P$10),COUNT($P$11:P48)+1,"")</f>
        <v/>
      </c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</row>
    <row r="50" spans="1:1024">
      <c r="A50" s="25" t="s">
        <v>130</v>
      </c>
      <c r="B50" s="26">
        <v>8</v>
      </c>
      <c r="C50" s="27" t="s">
        <v>129</v>
      </c>
      <c r="D50" s="27" t="s">
        <v>55</v>
      </c>
      <c r="E50" s="26">
        <v>1961</v>
      </c>
      <c r="F50" s="26"/>
      <c r="G50" s="28" t="str">
        <f t="shared" si="0"/>
        <v>do 69</v>
      </c>
      <c r="H50" s="27" t="s">
        <v>24</v>
      </c>
      <c r="I50" s="29">
        <v>21</v>
      </c>
      <c r="J50" s="29">
        <v>52</v>
      </c>
      <c r="K50" s="30" t="str">
        <f>IF(AND(E50&gt;1900,YEAR($C$5)-$E50&lt;=$K$10),COUNT($K$11:K49)+1,"")</f>
        <v/>
      </c>
      <c r="L50" s="30" t="str">
        <f>IF(AND(E50&gt;1900,YEAR($C$5)-$E50&gt;$K$10,YEAR($C$5)-$E50&lt;=$L$10),COUNT($L$11:L49)+1,"")</f>
        <v/>
      </c>
      <c r="M50" s="30" t="str">
        <f>IF(AND(E50&gt;1900,YEAR($C$5)-$E50&gt;$L$10,YEAR($C$5)-$E50&lt;=$M$10),COUNT($M$11:M49)+1,"")</f>
        <v/>
      </c>
      <c r="N50" s="30" t="str">
        <f>IF(AND(E50&gt;1900,YEAR($C$5)-$E50&gt;$M$10,YEAR($C$5)-$E50&lt;=$N$10),COUNT($N$11:N49)+1,"")</f>
        <v/>
      </c>
      <c r="O50" s="30">
        <f>IF(AND(E50&gt;1900,YEAR($C$5)-$E50&gt;$N$10,YEAR($C$5)-$E50&lt;=$O$10),COUNT($O$11:O49)+1,"")</f>
        <v>12</v>
      </c>
      <c r="P50" s="30" t="str">
        <f>IF(AND(E50&gt;1900,YEAR($C$5)-$E50&gt;=$P$10),COUNT($P$11:P49)+1,"")</f>
        <v/>
      </c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</row>
    <row r="51" spans="1:1024">
      <c r="A51" s="25" t="s">
        <v>133</v>
      </c>
      <c r="B51" s="26">
        <v>110</v>
      </c>
      <c r="C51" s="27" t="s">
        <v>131</v>
      </c>
      <c r="D51" s="27" t="s">
        <v>132</v>
      </c>
      <c r="E51" s="26">
        <v>1957</v>
      </c>
      <c r="F51" s="26"/>
      <c r="G51" s="28" t="str">
        <f t="shared" si="0"/>
        <v>do 69</v>
      </c>
      <c r="H51" s="27" t="s">
        <v>24</v>
      </c>
      <c r="I51" s="29">
        <v>22</v>
      </c>
      <c r="J51" s="29">
        <v>22</v>
      </c>
      <c r="K51" s="30" t="str">
        <f>IF(AND(E51&gt;1900,YEAR($C$5)-$E51&lt;=$K$10),COUNT($K$11:K50)+1,"")</f>
        <v/>
      </c>
      <c r="L51" s="30" t="str">
        <f>IF(AND(E51&gt;1900,YEAR($C$5)-$E51&gt;$K$10,YEAR($C$5)-$E51&lt;=$L$10),COUNT($L$11:L50)+1,"")</f>
        <v/>
      </c>
      <c r="M51" s="30" t="str">
        <f>IF(AND(E51&gt;1900,YEAR($C$5)-$E51&gt;$L$10,YEAR($C$5)-$E51&lt;=$M$10),COUNT($M$11:M50)+1,"")</f>
        <v/>
      </c>
      <c r="N51" s="30" t="str">
        <f>IF(AND(E51&gt;1900,YEAR($C$5)-$E51&gt;$M$10,YEAR($C$5)-$E51&lt;=$N$10),COUNT($N$11:N50)+1,"")</f>
        <v/>
      </c>
      <c r="O51" s="30">
        <f>IF(AND(E51&gt;1900,YEAR($C$5)-$E51&gt;$N$10,YEAR($C$5)-$E51&lt;=$O$10),COUNT($O$11:O50)+1,"")</f>
        <v>13</v>
      </c>
      <c r="P51" s="30" t="str">
        <f>IF(AND(E51&gt;1900,YEAR($C$5)-$E51&gt;=$P$10),COUNT($P$11:P50)+1,"")</f>
        <v/>
      </c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</row>
    <row r="52" spans="1:1024">
      <c r="A52" s="25" t="s">
        <v>136</v>
      </c>
      <c r="B52" s="26">
        <v>114</v>
      </c>
      <c r="C52" s="27" t="s">
        <v>134</v>
      </c>
      <c r="D52" s="27" t="s">
        <v>135</v>
      </c>
      <c r="E52" s="26">
        <v>1958</v>
      </c>
      <c r="F52" s="26"/>
      <c r="G52" s="28" t="str">
        <f t="shared" si="0"/>
        <v>do 69</v>
      </c>
      <c r="H52" s="27" t="s">
        <v>24</v>
      </c>
      <c r="I52" s="29">
        <v>27</v>
      </c>
      <c r="J52" s="29">
        <v>24</v>
      </c>
      <c r="K52" s="30" t="str">
        <f>IF(AND(E52&gt;1900,YEAR($C$5)-$E52&lt;=$K$10),COUNT($K$11:K51)+1,"")</f>
        <v/>
      </c>
      <c r="L52" s="30" t="str">
        <f>IF(AND(E52&gt;1900,YEAR($C$5)-$E52&gt;$K$10,YEAR($C$5)-$E52&lt;=$L$10),COUNT($L$11:L51)+1,"")</f>
        <v/>
      </c>
      <c r="M52" s="30" t="str">
        <f>IF(AND(E52&gt;1900,YEAR($C$5)-$E52&gt;$L$10,YEAR($C$5)-$E52&lt;=$M$10),COUNT($M$11:M51)+1,"")</f>
        <v/>
      </c>
      <c r="N52" s="30" t="str">
        <f>IF(AND(E52&gt;1900,YEAR($C$5)-$E52&gt;$M$10,YEAR($C$5)-$E52&lt;=$N$10),COUNT($N$11:N51)+1,"")</f>
        <v/>
      </c>
      <c r="O52" s="30">
        <f>IF(AND(E52&gt;1900,YEAR($C$5)-$E52&gt;$N$10,YEAR($C$5)-$E52&lt;=$O$10),COUNT($O$11:O51)+1,"")</f>
        <v>14</v>
      </c>
      <c r="P52" s="30" t="str">
        <f>IF(AND(E52&gt;1900,YEAR($C$5)-$E52&gt;=$P$10),COUNT($P$11:P51)+1,"")</f>
        <v/>
      </c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</row>
    <row r="53" spans="1:1024">
      <c r="A53" s="25" t="s">
        <v>139</v>
      </c>
      <c r="B53" s="26">
        <v>169</v>
      </c>
      <c r="C53" s="27" t="s">
        <v>137</v>
      </c>
      <c r="D53" s="27" t="s">
        <v>138</v>
      </c>
      <c r="E53" s="26">
        <v>1951</v>
      </c>
      <c r="F53" s="26"/>
      <c r="G53" s="28" t="str">
        <f t="shared" si="0"/>
        <v>70 +</v>
      </c>
      <c r="H53" s="27" t="s">
        <v>24</v>
      </c>
      <c r="I53" s="29">
        <v>36</v>
      </c>
      <c r="J53" s="29">
        <v>20</v>
      </c>
      <c r="K53" s="30" t="str">
        <f>IF(AND(E53&gt;1900,YEAR($C$5)-$E53&lt;=$K$10),COUNT($K$11:K52)+1,"")</f>
        <v/>
      </c>
      <c r="L53" s="30" t="str">
        <f>IF(AND(E53&gt;1900,YEAR($C$5)-$E53&gt;$K$10,YEAR($C$5)-$E53&lt;=$L$10),COUNT($L$11:L52)+1,"")</f>
        <v/>
      </c>
      <c r="M53" s="30" t="str">
        <f>IF(AND(E53&gt;1900,YEAR($C$5)-$E53&gt;$L$10,YEAR($C$5)-$E53&lt;=$M$10),COUNT($M$11:M52)+1,"")</f>
        <v/>
      </c>
      <c r="N53" s="30" t="str">
        <f>IF(AND(E53&gt;1900,YEAR($C$5)-$E53&gt;$M$10,YEAR($C$5)-$E53&lt;=$N$10),COUNT($N$11:N52)+1,"")</f>
        <v/>
      </c>
      <c r="O53" s="30" t="str">
        <f>IF(AND(E53&gt;1900,YEAR($C$5)-$E53&gt;$N$10,YEAR($C$5)-$E53&lt;=$O$10),COUNT($O$11:O52)+1,"")</f>
        <v/>
      </c>
      <c r="P53" s="30">
        <f>IF(AND(E53&gt;1900,YEAR($C$5)-$E53&gt;=$P$10),COUNT($P$11:P52)+1,"")</f>
        <v>5</v>
      </c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</row>
    <row r="54" spans="1:1024">
      <c r="A54" s="25" t="s">
        <v>143</v>
      </c>
      <c r="B54" s="26">
        <v>153</v>
      </c>
      <c r="C54" s="27" t="s">
        <v>140</v>
      </c>
      <c r="D54" s="27" t="s">
        <v>141</v>
      </c>
      <c r="E54" s="26">
        <v>1952</v>
      </c>
      <c r="F54" s="26"/>
      <c r="G54" s="28" t="str">
        <f t="shared" si="0"/>
        <v>70 +</v>
      </c>
      <c r="H54" s="27" t="s">
        <v>142</v>
      </c>
      <c r="I54" s="29"/>
      <c r="J54" s="29"/>
      <c r="K54" s="30" t="str">
        <f>IF(AND(E54&gt;1900,YEAR($C$5)-$E54&lt;=$K$10),COUNT($K$11:K53)+1,"")</f>
        <v/>
      </c>
      <c r="L54" s="30" t="str">
        <f>IF(AND(E54&gt;1900,YEAR($C$5)-$E54&gt;$K$10,YEAR($C$5)-$E54&lt;=$L$10),COUNT($L$11:L53)+1,"")</f>
        <v/>
      </c>
      <c r="M54" s="30" t="str">
        <f>IF(AND(E54&gt;1900,YEAR($C$5)-$E54&gt;$L$10,YEAR($C$5)-$E54&lt;=$M$10),COUNT($M$11:M53)+1,"")</f>
        <v/>
      </c>
      <c r="N54" s="30" t="str">
        <f>IF(AND(E54&gt;1900,YEAR($C$5)-$E54&gt;$M$10,YEAR($C$5)-$E54&lt;=$N$10),COUNT($N$11:N53)+1,"")</f>
        <v/>
      </c>
      <c r="O54" s="30" t="str">
        <f>IF(AND(E54&gt;1900,YEAR($C$5)-$E54&gt;$N$10,YEAR($C$5)-$E54&lt;=$O$10),COUNT($O$11:O53)+1,"")</f>
        <v/>
      </c>
      <c r="P54" s="30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</row>
    <row r="55" spans="1:1024">
      <c r="A55" s="25" t="s">
        <v>144</v>
      </c>
      <c r="B55" s="26"/>
      <c r="C55" s="27"/>
      <c r="D55" s="27"/>
      <c r="E55" s="26"/>
      <c r="F55" s="26"/>
      <c r="G55" s="28" t="str">
        <f t="shared" ref="G55:G75" si="1">IF($E55&gt;1900,IF(YEAR($C$5)-$E55&lt;=$K$10,"do "&amp;$K$10,IF(YEAR($C$5)-$E55&lt;=$L$10,"do "&amp;$L$10,IF(YEAR($C$5)-$E55&lt;=$M$10,"do "&amp;$M$10,IF(YEAR($C$5)-$E55&lt;=$N$10,"do "&amp;$N$10,IF(YEAR($C$5)-$E55&lt;=$O$10,"do "&amp;$O$10,$P$10&amp;" +"))))),"")</f>
        <v/>
      </c>
      <c r="H55" s="27" t="s">
        <v>232</v>
      </c>
      <c r="I55" s="29"/>
      <c r="J55" s="29"/>
      <c r="K55" s="30" t="str">
        <f>IF(AND(E55&gt;1900,YEAR($C$5)-$E55&lt;=$K$10),COUNT($K$11:K54)+1,"")</f>
        <v/>
      </c>
      <c r="L55" s="30" t="str">
        <f>IF(AND(E55&gt;1900,YEAR($C$5)-$E55&gt;$K$10,YEAR($C$5)-$E55&lt;=$L$10),COUNT($L$11:L54)+1,"")</f>
        <v/>
      </c>
      <c r="M55" s="30" t="str">
        <f>IF(AND(E55&gt;1900,YEAR($C$5)-$E55&gt;$L$10,YEAR($C$5)-$E55&lt;=$M$10),COUNT($M$11:M54)+1,"")</f>
        <v/>
      </c>
      <c r="N55" s="30" t="str">
        <f>IF(AND(E55&gt;1900,YEAR($C$5)-$E55&gt;$M$10,YEAR($C$5)-$E55&lt;=$N$10),COUNT($N$11:N54)+1,"")</f>
        <v/>
      </c>
      <c r="O55" s="30" t="str">
        <f>IF(AND(E55&gt;1900,YEAR($C$5)-$E55&gt;$N$10,YEAR($C$5)-$E55&lt;=$O$10),COUNT($O$11:O54)+1,"")</f>
        <v/>
      </c>
      <c r="P55" s="30" t="str">
        <f>IF(AND(E55&gt;1900,YEAR($C$5)-$E55&gt;=$P$10),COUNT($P$11:P54)+1,"")</f>
        <v/>
      </c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  <c r="AMI55"/>
      <c r="AMJ55"/>
    </row>
    <row r="56" spans="1:1024">
      <c r="A56" s="25" t="s">
        <v>145</v>
      </c>
      <c r="B56" s="26"/>
      <c r="C56" s="27"/>
      <c r="D56" s="27"/>
      <c r="E56" s="26"/>
      <c r="F56" s="26"/>
      <c r="G56" s="28" t="str">
        <f t="shared" si="1"/>
        <v/>
      </c>
      <c r="H56" s="27"/>
      <c r="I56" s="29"/>
      <c r="J56" s="29"/>
      <c r="K56" s="30" t="str">
        <f>IF(AND(E56&gt;1900,YEAR($C$5)-$E56&lt;=$K$10),COUNT($K$11:K55)+1,"")</f>
        <v/>
      </c>
      <c r="L56" s="30" t="str">
        <f>IF(AND(E56&gt;1900,YEAR($C$5)-$E56&gt;$K$10,YEAR($C$5)-$E56&lt;=$L$10),COUNT($L$11:L55)+1,"")</f>
        <v/>
      </c>
      <c r="M56" s="30" t="str">
        <f>IF(AND(E56&gt;1900,YEAR($C$5)-$E56&gt;$L$10,YEAR($C$5)-$E56&lt;=$M$10),COUNT($M$11:M55)+1,"")</f>
        <v/>
      </c>
      <c r="N56" s="30" t="str">
        <f>IF(AND(E56&gt;1900,YEAR($C$5)-$E56&gt;$M$10,YEAR($C$5)-$E56&lt;=$N$10),COUNT($N$11:N55)+1,"")</f>
        <v/>
      </c>
      <c r="O56" s="30" t="str">
        <f>IF(AND(E56&gt;1900,YEAR($C$5)-$E56&gt;$N$10,YEAR($C$5)-$E56&lt;=$O$10),COUNT($O$11:O55)+1,"")</f>
        <v/>
      </c>
      <c r="P56" s="30" t="str">
        <f>IF(AND(E56&gt;1900,YEAR($C$5)-$E56&gt;=$P$10),COUNT($P$11:P55)+1,"")</f>
        <v/>
      </c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</row>
    <row r="57" spans="1:1024">
      <c r="A57" s="25" t="s">
        <v>146</v>
      </c>
      <c r="B57" s="26"/>
      <c r="C57" s="27"/>
      <c r="D57" s="27"/>
      <c r="E57" s="26"/>
      <c r="F57" s="26"/>
      <c r="G57" s="28" t="str">
        <f t="shared" si="1"/>
        <v/>
      </c>
      <c r="H57" s="27"/>
      <c r="I57" s="29"/>
      <c r="J57" s="29"/>
      <c r="K57" s="30" t="str">
        <f>IF(AND(E57&gt;1900,YEAR($C$5)-$E57&lt;=$K$10),COUNT($K$11:K56)+1,"")</f>
        <v/>
      </c>
      <c r="L57" s="30" t="str">
        <f>IF(AND(E57&gt;1900,YEAR($C$5)-$E57&gt;$K$10,YEAR($C$5)-$E57&lt;=$L$10),COUNT($L$11:L56)+1,"")</f>
        <v/>
      </c>
      <c r="M57" s="30" t="str">
        <f>IF(AND(E57&gt;1900,YEAR($C$5)-$E57&gt;$L$10,YEAR($C$5)-$E57&lt;=$M$10),COUNT($M$11:M56)+1,"")</f>
        <v/>
      </c>
      <c r="N57" s="30" t="str">
        <f>IF(AND(E57&gt;1900,YEAR($C$5)-$E57&gt;$M$10,YEAR($C$5)-$E57&lt;=$N$10),COUNT($N$11:N56)+1,"")</f>
        <v/>
      </c>
      <c r="O57" s="30" t="str">
        <f>IF(AND(E57&gt;1900,YEAR($C$5)-$E57&gt;$N$10,YEAR($C$5)-$E57&lt;=$O$10),COUNT($O$11:O56)+1,"")</f>
        <v/>
      </c>
      <c r="P57" s="30" t="str">
        <f>IF(AND(E57&gt;1900,YEAR($C$5)-$E57&gt;=$P$10),COUNT($P$11:P56)+1,"")</f>
        <v/>
      </c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  <c r="AMI57"/>
      <c r="AMJ57"/>
    </row>
    <row r="58" spans="1:1024">
      <c r="A58" s="25" t="s">
        <v>147</v>
      </c>
      <c r="B58" s="26"/>
      <c r="C58" s="27"/>
      <c r="D58" s="27"/>
      <c r="E58" s="26"/>
      <c r="F58" s="26"/>
      <c r="G58" s="28" t="str">
        <f t="shared" si="1"/>
        <v/>
      </c>
      <c r="H58" s="27"/>
      <c r="I58" s="29"/>
      <c r="J58" s="29"/>
      <c r="K58" s="30" t="str">
        <f>IF(AND(E58&gt;1900,YEAR($C$5)-$E58&lt;=$K$10),COUNT($K$11:K57)+1,"")</f>
        <v/>
      </c>
      <c r="L58" s="30" t="str">
        <f>IF(AND(E58&gt;1900,YEAR($C$5)-$E58&gt;$K$10,YEAR($C$5)-$E58&lt;=$L$10),COUNT($L$11:L57)+1,"")</f>
        <v/>
      </c>
      <c r="M58" s="30" t="str">
        <f>IF(AND(E58&gt;1900,YEAR($C$5)-$E58&gt;$L$10,YEAR($C$5)-$E58&lt;=$M$10),COUNT($M$11:M57)+1,"")</f>
        <v/>
      </c>
      <c r="N58" s="30" t="str">
        <f>IF(AND(E58&gt;1900,YEAR($C$5)-$E58&gt;$M$10,YEAR($C$5)-$E58&lt;=$N$10),COUNT($N$11:N57)+1,"")</f>
        <v/>
      </c>
      <c r="O58" s="30" t="str">
        <f>IF(AND(E58&gt;1900,YEAR($C$5)-$E58&gt;$N$10,YEAR($C$5)-$E58&lt;=$O$10),COUNT($O$11:O57)+1,"")</f>
        <v/>
      </c>
      <c r="P58" s="30" t="str">
        <f>IF(AND(E58&gt;1900,YEAR($C$5)-$E58&gt;=$P$10),COUNT($P$11:P57)+1,"")</f>
        <v/>
      </c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  <c r="AMI58"/>
      <c r="AMJ58"/>
    </row>
    <row r="59" spans="1:1024">
      <c r="A59" s="25" t="s">
        <v>148</v>
      </c>
      <c r="B59" s="26"/>
      <c r="C59" s="27"/>
      <c r="D59" s="27"/>
      <c r="E59" s="26"/>
      <c r="F59" s="26"/>
      <c r="G59" s="28" t="str">
        <f t="shared" si="1"/>
        <v/>
      </c>
      <c r="H59" s="27"/>
      <c r="I59" s="29"/>
      <c r="J59" s="29"/>
      <c r="K59" s="30" t="str">
        <f>IF(AND(E59&gt;1900,YEAR($C$5)-$E59&lt;=$K$10),COUNT($K$11:K58)+1,"")</f>
        <v/>
      </c>
      <c r="L59" s="30" t="str">
        <f>IF(AND(E59&gt;1900,YEAR($C$5)-$E59&gt;$K$10,YEAR($C$5)-$E59&lt;=$L$10),COUNT($L$11:L58)+1,"")</f>
        <v/>
      </c>
      <c r="M59" s="30" t="str">
        <f>IF(AND(E59&gt;1900,YEAR($C$5)-$E59&gt;$L$10,YEAR($C$5)-$E59&lt;=$M$10),COUNT($M$11:M58)+1,"")</f>
        <v/>
      </c>
      <c r="N59" s="30" t="str">
        <f>IF(AND(E59&gt;1900,YEAR($C$5)-$E59&gt;$M$10,YEAR($C$5)-$E59&lt;=$N$10),COUNT($N$11:N58)+1,"")</f>
        <v/>
      </c>
      <c r="O59" s="30" t="str">
        <f>IF(AND(E59&gt;1900,YEAR($C$5)-$E59&gt;$N$10,YEAR($C$5)-$E59&lt;=$O$10),COUNT($O$11:O58)+1,"")</f>
        <v/>
      </c>
      <c r="P59" s="30" t="str">
        <f>IF(AND(E59&gt;1900,YEAR($C$5)-$E59&gt;=$P$10),COUNT($P$11:P58)+1,"")</f>
        <v/>
      </c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  <c r="AMG59"/>
      <c r="AMH59"/>
      <c r="AMI59"/>
      <c r="AMJ59"/>
    </row>
    <row r="60" spans="1:1024">
      <c r="A60" s="25" t="s">
        <v>149</v>
      </c>
      <c r="B60" s="26"/>
      <c r="C60" s="27"/>
      <c r="D60" s="27"/>
      <c r="E60" s="26"/>
      <c r="F60" s="26"/>
      <c r="G60" s="28" t="str">
        <f t="shared" si="1"/>
        <v/>
      </c>
      <c r="H60" s="27"/>
      <c r="I60" s="29"/>
      <c r="J60" s="29"/>
      <c r="K60" s="30" t="str">
        <f>IF(AND(E60&gt;1900,YEAR($C$5)-$E60&lt;=$K$10),COUNT($K$11:K59)+1,"")</f>
        <v/>
      </c>
      <c r="L60" s="30" t="str">
        <f>IF(AND(E60&gt;1900,YEAR($C$5)-$E60&gt;$K$10,YEAR($C$5)-$E60&lt;=$L$10),COUNT($L$11:L59)+1,"")</f>
        <v/>
      </c>
      <c r="M60" s="30" t="str">
        <f>IF(AND(E60&gt;1900,YEAR($C$5)-$E60&gt;$L$10,YEAR($C$5)-$E60&lt;=$M$10),COUNT($M$11:M59)+1,"")</f>
        <v/>
      </c>
      <c r="N60" s="30" t="str">
        <f>IF(AND(E60&gt;1900,YEAR($C$5)-$E60&gt;$M$10,YEAR($C$5)-$E60&lt;=$N$10),COUNT($N$11:N59)+1,"")</f>
        <v/>
      </c>
      <c r="O60" s="30" t="str">
        <f>IF(AND(E60&gt;1900,YEAR($C$5)-$E60&gt;$N$10,YEAR($C$5)-$E60&lt;=$O$10),COUNT($O$11:O59)+1,"")</f>
        <v/>
      </c>
      <c r="P60" s="30" t="str">
        <f>IF(AND(E60&gt;1900,YEAR($C$5)-$E60&gt;=$P$10),COUNT($P$11:P59)+1,"")</f>
        <v/>
      </c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  <c r="AMG60"/>
      <c r="AMH60"/>
      <c r="AMI60"/>
      <c r="AMJ60"/>
    </row>
    <row r="61" spans="1:1024">
      <c r="A61" s="25" t="s">
        <v>150</v>
      </c>
      <c r="B61" s="26"/>
      <c r="C61" s="27"/>
      <c r="D61" s="27"/>
      <c r="E61" s="26"/>
      <c r="F61" s="26"/>
      <c r="G61" s="28" t="str">
        <f t="shared" si="1"/>
        <v/>
      </c>
      <c r="H61" s="27"/>
      <c r="I61" s="29"/>
      <c r="J61" s="29"/>
      <c r="K61" s="30" t="str">
        <f>IF(AND(E61&gt;1900,YEAR($C$5)-$E61&lt;=$K$10),COUNT($K$11:K60)+1,"")</f>
        <v/>
      </c>
      <c r="L61" s="30" t="str">
        <f>IF(AND(E61&gt;1900,YEAR($C$5)-$E61&gt;$K$10,YEAR($C$5)-$E61&lt;=$L$10),COUNT($L$11:L60)+1,"")</f>
        <v/>
      </c>
      <c r="M61" s="30" t="str">
        <f>IF(AND(E61&gt;1900,YEAR($C$5)-$E61&gt;$L$10,YEAR($C$5)-$E61&lt;=$M$10),COUNT($M$11:M60)+1,"")</f>
        <v/>
      </c>
      <c r="N61" s="30" t="str">
        <f>IF(AND(E61&gt;1900,YEAR($C$5)-$E61&gt;$M$10,YEAR($C$5)-$E61&lt;=$N$10),COUNT($N$11:N60)+1,"")</f>
        <v/>
      </c>
      <c r="O61" s="30" t="str">
        <f>IF(AND(E61&gt;1900,YEAR($C$5)-$E61&gt;$N$10,YEAR($C$5)-$E61&lt;=$O$10),COUNT($O$11:O60)+1,"")</f>
        <v/>
      </c>
      <c r="P61" s="30" t="str">
        <f>IF(AND(E61&gt;1900,YEAR($C$5)-$E61&gt;=$P$10),COUNT($P$11:P60)+1,"")</f>
        <v/>
      </c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  <c r="AMH61"/>
      <c r="AMI61"/>
      <c r="AMJ61"/>
    </row>
    <row r="62" spans="1:1024">
      <c r="A62" s="25" t="s">
        <v>151</v>
      </c>
      <c r="B62" s="26"/>
      <c r="C62" s="27"/>
      <c r="D62" s="27"/>
      <c r="E62" s="26"/>
      <c r="F62" s="26"/>
      <c r="G62" s="28" t="str">
        <f t="shared" si="1"/>
        <v/>
      </c>
      <c r="H62" s="27"/>
      <c r="I62" s="29"/>
      <c r="J62" s="29"/>
      <c r="K62" s="30" t="str">
        <f>IF(AND(E62&gt;1900,YEAR($C$5)-$E62&lt;=$K$10),COUNT($K$11:K61)+1,"")</f>
        <v/>
      </c>
      <c r="L62" s="30" t="str">
        <f>IF(AND(E62&gt;1900,YEAR($C$5)-$E62&gt;$K$10,YEAR($C$5)-$E62&lt;=$L$10),COUNT($L$11:L61)+1,"")</f>
        <v/>
      </c>
      <c r="M62" s="30" t="str">
        <f>IF(AND(E62&gt;1900,YEAR($C$5)-$E62&gt;$L$10,YEAR($C$5)-$E62&lt;=$M$10),COUNT($M$11:M61)+1,"")</f>
        <v/>
      </c>
      <c r="N62" s="30" t="str">
        <f>IF(AND(E62&gt;1900,YEAR($C$5)-$E62&gt;$M$10,YEAR($C$5)-$E62&lt;=$N$10),COUNT($N$11:N61)+1,"")</f>
        <v/>
      </c>
      <c r="O62" s="30" t="str">
        <f>IF(AND(E62&gt;1900,YEAR($C$5)-$E62&gt;$N$10,YEAR($C$5)-$E62&lt;=$O$10),COUNT($O$11:O61)+1,"")</f>
        <v/>
      </c>
      <c r="P62" s="30" t="str">
        <f>IF(AND(E62&gt;1900,YEAR($C$5)-$E62&gt;=$P$10),COUNT($P$11:P61)+1,"")</f>
        <v/>
      </c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  <c r="AMG62"/>
      <c r="AMH62"/>
      <c r="AMI62"/>
      <c r="AMJ62"/>
    </row>
    <row r="63" spans="1:1024">
      <c r="A63" s="25" t="s">
        <v>152</v>
      </c>
      <c r="B63" s="26"/>
      <c r="C63" s="27"/>
      <c r="D63" s="27"/>
      <c r="E63" s="26"/>
      <c r="F63" s="26"/>
      <c r="G63" s="28" t="str">
        <f t="shared" si="1"/>
        <v/>
      </c>
      <c r="H63" s="27"/>
      <c r="I63" s="29"/>
      <c r="J63" s="29"/>
      <c r="K63" s="30" t="str">
        <f>IF(AND(E63&gt;1900,YEAR($C$5)-$E63&lt;=$K$10),COUNT($K$11:K62)+1,"")</f>
        <v/>
      </c>
      <c r="L63" s="30" t="str">
        <f>IF(AND(E63&gt;1900,YEAR($C$5)-$E63&gt;$K$10,YEAR($C$5)-$E63&lt;=$L$10),COUNT($L$11:L62)+1,"")</f>
        <v/>
      </c>
      <c r="M63" s="30" t="str">
        <f>IF(AND(E63&gt;1900,YEAR($C$5)-$E63&gt;$L$10,YEAR($C$5)-$E63&lt;=$M$10),COUNT($M$11:M62)+1,"")</f>
        <v/>
      </c>
      <c r="N63" s="30" t="str">
        <f>IF(AND(E63&gt;1900,YEAR($C$5)-$E63&gt;$M$10,YEAR($C$5)-$E63&lt;=$N$10),COUNT($N$11:N62)+1,"")</f>
        <v/>
      </c>
      <c r="O63" s="30" t="str">
        <f>IF(AND(E63&gt;1900,YEAR($C$5)-$E63&gt;$N$10,YEAR($C$5)-$E63&lt;=$O$10),COUNT($O$11:O62)+1,"")</f>
        <v/>
      </c>
      <c r="P63" s="30" t="str">
        <f>IF(AND(E63&gt;1900,YEAR($C$5)-$E63&gt;=$P$10),COUNT($P$11:P62)+1,"")</f>
        <v/>
      </c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  <c r="AMH63"/>
      <c r="AMI63"/>
      <c r="AMJ63"/>
    </row>
    <row r="64" spans="1:1024">
      <c r="A64" s="25" t="s">
        <v>153</v>
      </c>
      <c r="B64" s="26"/>
      <c r="C64" s="27"/>
      <c r="D64" s="27"/>
      <c r="E64" s="26"/>
      <c r="F64" s="26"/>
      <c r="G64" s="28" t="str">
        <f t="shared" si="1"/>
        <v/>
      </c>
      <c r="H64" s="27"/>
      <c r="I64" s="29"/>
      <c r="J64" s="29"/>
      <c r="K64" s="30" t="str">
        <f>IF(AND(E64&gt;1900,YEAR($C$5)-$E64&lt;=$K$10),COUNT($K$11:K63)+1,"")</f>
        <v/>
      </c>
      <c r="L64" s="30" t="str">
        <f>IF(AND(E64&gt;1900,YEAR($C$5)-$E64&gt;$K$10,YEAR($C$5)-$E64&lt;=$L$10),COUNT($L$11:L63)+1,"")</f>
        <v/>
      </c>
      <c r="M64" s="30" t="str">
        <f>IF(AND(E64&gt;1900,YEAR($C$5)-$E64&gt;$L$10,YEAR($C$5)-$E64&lt;=$M$10),COUNT($M$11:M63)+1,"")</f>
        <v/>
      </c>
      <c r="N64" s="30" t="str">
        <f>IF(AND(E64&gt;1900,YEAR($C$5)-$E64&gt;$M$10,YEAR($C$5)-$E64&lt;=$N$10),COUNT($N$11:N63)+1,"")</f>
        <v/>
      </c>
      <c r="O64" s="30" t="str">
        <f>IF(AND(E64&gt;1900,YEAR($C$5)-$E64&gt;$N$10,YEAR($C$5)-$E64&lt;=$O$10),COUNT($O$11:O63)+1,"")</f>
        <v/>
      </c>
      <c r="P64" s="30" t="str">
        <f>IF(AND(E64&gt;1900,YEAR($C$5)-$E64&gt;=$P$10),COUNT($P$11:P63)+1,"")</f>
        <v/>
      </c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  <c r="AMH64"/>
      <c r="AMI64"/>
      <c r="AMJ64"/>
    </row>
    <row r="65" spans="1:1024">
      <c r="A65" s="25" t="s">
        <v>154</v>
      </c>
      <c r="B65" s="26"/>
      <c r="C65" s="27"/>
      <c r="D65" s="27"/>
      <c r="E65" s="26"/>
      <c r="F65" s="26"/>
      <c r="G65" s="28" t="str">
        <f t="shared" si="1"/>
        <v/>
      </c>
      <c r="H65" s="27"/>
      <c r="I65" s="29"/>
      <c r="J65" s="29"/>
      <c r="K65" s="30" t="str">
        <f>IF(AND(E65&gt;1900,YEAR($C$5)-$E65&lt;=$K$10),COUNT($K$11:K64)+1,"")</f>
        <v/>
      </c>
      <c r="L65" s="30" t="str">
        <f>IF(AND(E65&gt;1900,YEAR($C$5)-$E65&gt;$K$10,YEAR($C$5)-$E65&lt;=$L$10),COUNT($L$11:L64)+1,"")</f>
        <v/>
      </c>
      <c r="M65" s="30" t="str">
        <f>IF(AND(E65&gt;1900,YEAR($C$5)-$E65&gt;$L$10,YEAR($C$5)-$E65&lt;=$M$10),COUNT($M$11:M64)+1,"")</f>
        <v/>
      </c>
      <c r="N65" s="30" t="str">
        <f>IF(AND(E65&gt;1900,YEAR($C$5)-$E65&gt;$M$10,YEAR($C$5)-$E65&lt;=$N$10),COUNT($N$11:N64)+1,"")</f>
        <v/>
      </c>
      <c r="O65" s="30" t="str">
        <f>IF(AND(E65&gt;1900,YEAR($C$5)-$E65&gt;$N$10,YEAR($C$5)-$E65&lt;=$O$10),COUNT($O$11:O64)+1,"")</f>
        <v/>
      </c>
      <c r="P65" s="30" t="str">
        <f>IF(AND(E65&gt;1900,YEAR($C$5)-$E65&gt;=$P$10),COUNT($P$11:P64)+1,"")</f>
        <v/>
      </c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H65"/>
      <c r="AMI65"/>
      <c r="AMJ65"/>
    </row>
    <row r="66" spans="1:1024">
      <c r="A66" s="25" t="s">
        <v>155</v>
      </c>
      <c r="B66" s="26"/>
      <c r="C66" s="27"/>
      <c r="D66" s="27"/>
      <c r="E66" s="26"/>
      <c r="F66" s="26"/>
      <c r="G66" s="28" t="str">
        <f t="shared" si="1"/>
        <v/>
      </c>
      <c r="H66" s="27"/>
      <c r="I66" s="29"/>
      <c r="J66" s="29"/>
      <c r="K66" s="30" t="str">
        <f>IF(AND(E66&gt;1900,YEAR($C$5)-$E66&lt;=$K$10),COUNT($K$11:K65)+1,"")</f>
        <v/>
      </c>
      <c r="L66" s="30" t="str">
        <f>IF(AND(E66&gt;1900,YEAR($C$5)-$E66&gt;$K$10,YEAR($C$5)-$E66&lt;=$L$10),COUNT($L$11:L65)+1,"")</f>
        <v/>
      </c>
      <c r="M66" s="30" t="str">
        <f>IF(AND(E66&gt;1900,YEAR($C$5)-$E66&gt;$L$10,YEAR($C$5)-$E66&lt;=$M$10),COUNT($M$11:M65)+1,"")</f>
        <v/>
      </c>
      <c r="N66" s="30" t="str">
        <f>IF(AND(E66&gt;1900,YEAR($C$5)-$E66&gt;$M$10,YEAR($C$5)-$E66&lt;=$N$10),COUNT($N$11:N65)+1,"")</f>
        <v/>
      </c>
      <c r="O66" s="30" t="str">
        <f>IF(AND(E66&gt;1900,YEAR($C$5)-$E66&gt;$N$10,YEAR($C$5)-$E66&lt;=$O$10),COUNT($O$11:O65)+1,"")</f>
        <v/>
      </c>
      <c r="P66" s="30" t="str">
        <f>IF(AND(E66&gt;1900,YEAR($C$5)-$E66&gt;=$P$10),COUNT($P$11:P65)+1,"")</f>
        <v/>
      </c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  <c r="AMG66"/>
      <c r="AMH66"/>
      <c r="AMI66"/>
      <c r="AMJ66"/>
    </row>
    <row r="67" spans="1:1024">
      <c r="A67" s="25" t="s">
        <v>156</v>
      </c>
      <c r="B67" s="26"/>
      <c r="C67" s="27"/>
      <c r="D67" s="27"/>
      <c r="E67" s="26"/>
      <c r="F67" s="26"/>
      <c r="G67" s="28" t="str">
        <f t="shared" si="1"/>
        <v/>
      </c>
      <c r="H67" s="27"/>
      <c r="I67" s="29"/>
      <c r="J67" s="29"/>
      <c r="K67" s="30" t="str">
        <f>IF(AND(E67&gt;1900,YEAR($C$5)-$E67&lt;=$K$10),COUNT($K$11:K66)+1,"")</f>
        <v/>
      </c>
      <c r="L67" s="30" t="str">
        <f>IF(AND(E67&gt;1900,YEAR($C$5)-$E67&gt;$K$10,YEAR($C$5)-$E67&lt;=$L$10),COUNT($L$11:L66)+1,"")</f>
        <v/>
      </c>
      <c r="M67" s="30" t="str">
        <f>IF(AND(E67&gt;1900,YEAR($C$5)-$E67&gt;$L$10,YEAR($C$5)-$E67&lt;=$M$10),COUNT($M$11:M66)+1,"")</f>
        <v/>
      </c>
      <c r="N67" s="30" t="str">
        <f>IF(AND(E67&gt;1900,YEAR($C$5)-$E67&gt;$M$10,YEAR($C$5)-$E67&lt;=$N$10),COUNT($N$11:N66)+1,"")</f>
        <v/>
      </c>
      <c r="O67" s="30" t="str">
        <f>IF(AND(E67&gt;1900,YEAR($C$5)-$E67&gt;$N$10,YEAR($C$5)-$E67&lt;=$O$10),COUNT($O$11:O66)+1,"")</f>
        <v/>
      </c>
      <c r="P67" s="30" t="str">
        <f>IF(AND(E67&gt;1900,YEAR($C$5)-$E67&gt;=$P$10),COUNT($P$11:P66)+1,"")</f>
        <v/>
      </c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I67"/>
      <c r="AMJ67"/>
    </row>
    <row r="68" spans="1:1024">
      <c r="A68" s="25" t="s">
        <v>157</v>
      </c>
      <c r="B68" s="26"/>
      <c r="C68" s="27"/>
      <c r="D68" s="27"/>
      <c r="E68" s="26"/>
      <c r="F68" s="26"/>
      <c r="G68" s="28" t="str">
        <f t="shared" si="1"/>
        <v/>
      </c>
      <c r="H68" s="27"/>
      <c r="I68" s="29"/>
      <c r="J68" s="29"/>
      <c r="K68" s="30" t="str">
        <f>IF(AND(E68&gt;1900,YEAR($C$5)-$E68&lt;=$K$10),COUNT($K$11:K67)+1,"")</f>
        <v/>
      </c>
      <c r="L68" s="30" t="str">
        <f>IF(AND(E68&gt;1900,YEAR($C$5)-$E68&gt;$K$10,YEAR($C$5)-$E68&lt;=$L$10),COUNT($L$11:L67)+1,"")</f>
        <v/>
      </c>
      <c r="M68" s="30" t="str">
        <f>IF(AND(E68&gt;1900,YEAR($C$5)-$E68&gt;$L$10,YEAR($C$5)-$E68&lt;=$M$10),COUNT($M$11:M67)+1,"")</f>
        <v/>
      </c>
      <c r="N68" s="30" t="str">
        <f>IF(AND(E68&gt;1900,YEAR($C$5)-$E68&gt;$M$10,YEAR($C$5)-$E68&lt;=$N$10),COUNT($N$11:N67)+1,"")</f>
        <v/>
      </c>
      <c r="O68" s="30" t="str">
        <f>IF(AND(E68&gt;1900,YEAR($C$5)-$E68&gt;$N$10,YEAR($C$5)-$E68&lt;=$O$10),COUNT($O$11:O67)+1,"")</f>
        <v/>
      </c>
      <c r="P68" s="30" t="str">
        <f>IF(AND(E68&gt;1900,YEAR($C$5)-$E68&gt;=$P$10),COUNT($P$11:P67)+1,"")</f>
        <v/>
      </c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  <c r="AMG68"/>
      <c r="AMH68"/>
      <c r="AMI68"/>
      <c r="AMJ68"/>
    </row>
    <row r="69" spans="1:1024">
      <c r="A69" s="25" t="s">
        <v>158</v>
      </c>
      <c r="B69" s="26"/>
      <c r="C69" s="27"/>
      <c r="D69" s="27"/>
      <c r="E69" s="26"/>
      <c r="F69" s="26"/>
      <c r="G69" s="28" t="str">
        <f t="shared" si="1"/>
        <v/>
      </c>
      <c r="H69" s="27"/>
      <c r="I69" s="29"/>
      <c r="J69" s="29"/>
      <c r="K69" s="30" t="str">
        <f>IF(AND(E69&gt;1900,YEAR($C$5)-$E69&lt;=$K$10),COUNT($K$11:K68)+1,"")</f>
        <v/>
      </c>
      <c r="L69" s="30" t="str">
        <f>IF(AND(E69&gt;1900,YEAR($C$5)-$E69&gt;$K$10,YEAR($C$5)-$E69&lt;=$L$10),COUNT($L$11:L68)+1,"")</f>
        <v/>
      </c>
      <c r="M69" s="30" t="str">
        <f>IF(AND(E69&gt;1900,YEAR($C$5)-$E69&gt;$L$10,YEAR($C$5)-$E69&lt;=$M$10),COUNT($M$11:M68)+1,"")</f>
        <v/>
      </c>
      <c r="N69" s="30" t="str">
        <f>IF(AND(E69&gt;1900,YEAR($C$5)-$E69&gt;$M$10,YEAR($C$5)-$E69&lt;=$N$10),COUNT($N$11:N68)+1,"")</f>
        <v/>
      </c>
      <c r="O69" s="30" t="str">
        <f>IF(AND(E69&gt;1900,YEAR($C$5)-$E69&gt;$N$10,YEAR($C$5)-$E69&lt;=$O$10),COUNT($O$11:O68)+1,"")</f>
        <v/>
      </c>
      <c r="P69" s="30" t="str">
        <f>IF(AND(E69&gt;1900,YEAR($C$5)-$E69&gt;=$P$10),COUNT($P$11:P68)+1,"")</f>
        <v/>
      </c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  <c r="AMG69"/>
      <c r="AMH69"/>
      <c r="AMI69"/>
      <c r="AMJ69"/>
    </row>
    <row r="70" spans="1:1024">
      <c r="A70" s="25" t="s">
        <v>159</v>
      </c>
      <c r="B70" s="26"/>
      <c r="C70" s="27"/>
      <c r="D70" s="27"/>
      <c r="E70" s="26"/>
      <c r="F70" s="26"/>
      <c r="G70" s="28" t="str">
        <f t="shared" si="1"/>
        <v/>
      </c>
      <c r="H70" s="27"/>
      <c r="I70" s="29"/>
      <c r="J70" s="29"/>
      <c r="K70" s="30" t="str">
        <f>IF(AND(E70&gt;1900,YEAR($C$5)-$E70&lt;=$K$10),COUNT($K$11:K69)+1,"")</f>
        <v/>
      </c>
      <c r="L70" s="30" t="str">
        <f>IF(AND(E70&gt;1900,YEAR($C$5)-$E70&gt;$K$10,YEAR($C$5)-$E70&lt;=$L$10),COUNT($L$11:L69)+1,"")</f>
        <v/>
      </c>
      <c r="M70" s="30" t="str">
        <f>IF(AND(E70&gt;1900,YEAR($C$5)-$E70&gt;$L$10,YEAR($C$5)-$E70&lt;=$M$10),COUNT($M$11:M69)+1,"")</f>
        <v/>
      </c>
      <c r="N70" s="30" t="str">
        <f>IF(AND(E70&gt;1900,YEAR($C$5)-$E70&gt;$M$10,YEAR($C$5)-$E70&lt;=$N$10),COUNT($N$11:N69)+1,"")</f>
        <v/>
      </c>
      <c r="O70" s="30" t="str">
        <f>IF(AND(E70&gt;1900,YEAR($C$5)-$E70&gt;$N$10,YEAR($C$5)-$E70&lt;=$O$10),COUNT($O$11:O69)+1,"")</f>
        <v/>
      </c>
      <c r="P70" s="30" t="str">
        <f>IF(AND(E70&gt;1900,YEAR($C$5)-$E70&gt;=$P$10),COUNT($P$11:P69)+1,"")</f>
        <v/>
      </c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  <c r="AMH70"/>
      <c r="AMI70"/>
      <c r="AMJ70"/>
    </row>
    <row r="71" spans="1:1024">
      <c r="A71" s="25" t="s">
        <v>160</v>
      </c>
      <c r="B71" s="26"/>
      <c r="C71" s="27"/>
      <c r="D71" s="27"/>
      <c r="E71" s="26"/>
      <c r="F71" s="26"/>
      <c r="G71" s="28" t="str">
        <f t="shared" si="1"/>
        <v/>
      </c>
      <c r="H71" s="27"/>
      <c r="I71" s="29"/>
      <c r="J71" s="29"/>
      <c r="K71" s="30" t="str">
        <f>IF(AND(E71&gt;1900,YEAR($C$5)-$E71&lt;=$K$10),COUNT($K$11:K70)+1,"")</f>
        <v/>
      </c>
      <c r="L71" s="30" t="str">
        <f>IF(AND(E71&gt;1900,YEAR($C$5)-$E71&gt;$K$10,YEAR($C$5)-$E71&lt;=$L$10),COUNT($L$11:L70)+1,"")</f>
        <v/>
      </c>
      <c r="M71" s="30" t="str">
        <f>IF(AND(E71&gt;1900,YEAR($C$5)-$E71&gt;$L$10,YEAR($C$5)-$E71&lt;=$M$10),COUNT($M$11:M70)+1,"")</f>
        <v/>
      </c>
      <c r="N71" s="30" t="str">
        <f>IF(AND(E71&gt;1900,YEAR($C$5)-$E71&gt;$M$10,YEAR($C$5)-$E71&lt;=$N$10),COUNT($N$11:N70)+1,"")</f>
        <v/>
      </c>
      <c r="O71" s="30" t="str">
        <f>IF(AND(E71&gt;1900,YEAR($C$5)-$E71&gt;$N$10,YEAR($C$5)-$E71&lt;=$O$10),COUNT($O$11:O70)+1,"")</f>
        <v/>
      </c>
      <c r="P71" s="30" t="str">
        <f>IF(AND(E71&gt;1900,YEAR($C$5)-$E71&gt;=$P$10),COUNT($P$11:P70)+1,"")</f>
        <v/>
      </c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  <c r="AMG71"/>
      <c r="AMH71"/>
      <c r="AMI71"/>
      <c r="AMJ71"/>
    </row>
    <row r="72" spans="1:1024">
      <c r="A72" s="25" t="s">
        <v>161</v>
      </c>
      <c r="B72" s="26"/>
      <c r="C72" s="27"/>
      <c r="D72" s="27"/>
      <c r="E72" s="26"/>
      <c r="F72" s="26"/>
      <c r="G72" s="28" t="str">
        <f t="shared" si="1"/>
        <v/>
      </c>
      <c r="H72" s="27"/>
      <c r="I72" s="29"/>
      <c r="J72" s="29"/>
      <c r="K72" s="30" t="str">
        <f>IF(AND(E72&gt;1900,YEAR($C$5)-$E72&lt;=$K$10),COUNT($K$11:K71)+1,"")</f>
        <v/>
      </c>
      <c r="L72" s="30" t="str">
        <f>IF(AND(E72&gt;1900,YEAR($C$5)-$E72&gt;$K$10,YEAR($C$5)-$E72&lt;=$L$10),COUNT($L$11:L71)+1,"")</f>
        <v/>
      </c>
      <c r="M72" s="30" t="str">
        <f>IF(AND(E72&gt;1900,YEAR($C$5)-$E72&gt;$L$10,YEAR($C$5)-$E72&lt;=$M$10),COUNT($M$11:M71)+1,"")</f>
        <v/>
      </c>
      <c r="N72" s="30" t="str">
        <f>IF(AND(E72&gt;1900,YEAR($C$5)-$E72&gt;$M$10,YEAR($C$5)-$E72&lt;=$N$10),COUNT($N$11:N71)+1,"")</f>
        <v/>
      </c>
      <c r="O72" s="30" t="str">
        <f>IF(AND(E72&gt;1900,YEAR($C$5)-$E72&gt;$N$10,YEAR($C$5)-$E72&lt;=$O$10),COUNT($O$11:O71)+1,"")</f>
        <v/>
      </c>
      <c r="P72" s="30" t="str">
        <f>IF(AND(E72&gt;1900,YEAR($C$5)-$E72&gt;=$P$10),COUNT($P$11:P71)+1,"")</f>
        <v/>
      </c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  <c r="AMG72"/>
      <c r="AMH72"/>
      <c r="AMI72"/>
      <c r="AMJ72"/>
    </row>
    <row r="73" spans="1:1024">
      <c r="A73" s="25" t="s">
        <v>162</v>
      </c>
      <c r="B73" s="26"/>
      <c r="C73" s="27"/>
      <c r="D73" s="27"/>
      <c r="E73" s="26"/>
      <c r="F73" s="26"/>
      <c r="G73" s="28" t="str">
        <f t="shared" si="1"/>
        <v/>
      </c>
      <c r="H73" s="27"/>
      <c r="I73" s="29"/>
      <c r="J73" s="29"/>
      <c r="K73" s="30" t="str">
        <f>IF(AND(E73&gt;1900,YEAR($C$5)-$E73&lt;=$K$10),COUNT($K$11:K72)+1,"")</f>
        <v/>
      </c>
      <c r="L73" s="30" t="str">
        <f>IF(AND(E73&gt;1900,YEAR($C$5)-$E73&gt;$K$10,YEAR($C$5)-$E73&lt;=$L$10),COUNT($L$11:L72)+1,"")</f>
        <v/>
      </c>
      <c r="M73" s="30" t="str">
        <f>IF(AND(E73&gt;1900,YEAR($C$5)-$E73&gt;$L$10,YEAR($C$5)-$E73&lt;=$M$10),COUNT($M$11:M72)+1,"")</f>
        <v/>
      </c>
      <c r="N73" s="30" t="str">
        <f>IF(AND(E73&gt;1900,YEAR($C$5)-$E73&gt;$M$10,YEAR($C$5)-$E73&lt;=$N$10),COUNT($N$11:N72)+1,"")</f>
        <v/>
      </c>
      <c r="O73" s="30" t="str">
        <f>IF(AND(E73&gt;1900,YEAR($C$5)-$E73&gt;$N$10,YEAR($C$5)-$E73&lt;=$O$10),COUNT($O$11:O72)+1,"")</f>
        <v/>
      </c>
      <c r="P73" s="30" t="str">
        <f>IF(AND(E73&gt;1900,YEAR($C$5)-$E73&gt;=$P$10),COUNT($P$11:P72)+1,"")</f>
        <v/>
      </c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  <c r="AMG73"/>
      <c r="AMH73"/>
      <c r="AMI73"/>
      <c r="AMJ73"/>
    </row>
    <row r="74" spans="1:1024">
      <c r="A74" s="25" t="s">
        <v>163</v>
      </c>
      <c r="B74" s="26"/>
      <c r="C74" s="27"/>
      <c r="D74" s="27"/>
      <c r="E74" s="26"/>
      <c r="F74" s="26"/>
      <c r="G74" s="28" t="str">
        <f t="shared" si="1"/>
        <v/>
      </c>
      <c r="H74" s="27"/>
      <c r="I74" s="29"/>
      <c r="J74" s="29"/>
      <c r="K74" s="30" t="str">
        <f>IF(AND(E74&gt;1900,YEAR($C$5)-$E74&lt;=$K$10),COUNT($K$11:K73)+1,"")</f>
        <v/>
      </c>
      <c r="L74" s="30" t="str">
        <f>IF(AND(E74&gt;1900,YEAR($C$5)-$E74&gt;$K$10,YEAR($C$5)-$E74&lt;=$L$10),COUNT($L$11:L73)+1,"")</f>
        <v/>
      </c>
      <c r="M74" s="30" t="str">
        <f>IF(AND(E74&gt;1900,YEAR($C$5)-$E74&gt;$L$10,YEAR($C$5)-$E74&lt;=$M$10),COUNT($M$11:M73)+1,"")</f>
        <v/>
      </c>
      <c r="N74" s="30" t="str">
        <f>IF(AND(E74&gt;1900,YEAR($C$5)-$E74&gt;$M$10,YEAR($C$5)-$E74&lt;=$N$10),COUNT($N$11:N73)+1,"")</f>
        <v/>
      </c>
      <c r="O74" s="30" t="str">
        <f>IF(AND(E74&gt;1900,YEAR($C$5)-$E74&gt;$N$10,YEAR($C$5)-$E74&lt;=$O$10),COUNT($O$11:O73)+1,"")</f>
        <v/>
      </c>
      <c r="P74" s="30" t="str">
        <f>IF(AND(E74&gt;1900,YEAR($C$5)-$E74&gt;=$P$10),COUNT($P$11:P73)+1,"")</f>
        <v/>
      </c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  <c r="AJP74"/>
      <c r="AJQ74"/>
      <c r="AJR74"/>
      <c r="AJS74"/>
      <c r="AJT74"/>
      <c r="AJU74"/>
      <c r="AJV74"/>
      <c r="AJW74"/>
      <c r="AJX74"/>
      <c r="AJY74"/>
      <c r="AJZ74"/>
      <c r="AKA74"/>
      <c r="AKB74"/>
      <c r="AKC74"/>
      <c r="AKD74"/>
      <c r="AKE74"/>
      <c r="AKF74"/>
      <c r="AKG74"/>
      <c r="AKH74"/>
      <c r="AKI74"/>
      <c r="AKJ74"/>
      <c r="AKK74"/>
      <c r="AKL74"/>
      <c r="AKM74"/>
      <c r="AKN74"/>
      <c r="AKO74"/>
      <c r="AKP74"/>
      <c r="AKQ74"/>
      <c r="AKR74"/>
      <c r="AKS74"/>
      <c r="AKT74"/>
      <c r="AKU74"/>
      <c r="AKV74"/>
      <c r="AKW74"/>
      <c r="AKX74"/>
      <c r="AKY74"/>
      <c r="AKZ74"/>
      <c r="ALA74"/>
      <c r="ALB74"/>
      <c r="ALC74"/>
      <c r="ALD74"/>
      <c r="ALE74"/>
      <c r="ALF74"/>
      <c r="ALG74"/>
      <c r="ALH74"/>
      <c r="ALI74"/>
      <c r="ALJ74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  <c r="ALX74"/>
      <c r="ALY74"/>
      <c r="ALZ74"/>
      <c r="AMA74"/>
      <c r="AMB74"/>
      <c r="AMC74"/>
      <c r="AMD74"/>
      <c r="AME74"/>
      <c r="AMF74"/>
      <c r="AMG74"/>
      <c r="AMH74"/>
      <c r="AMI74"/>
      <c r="AMJ74"/>
    </row>
    <row r="75" spans="1:1024">
      <c r="A75" s="25" t="s">
        <v>164</v>
      </c>
      <c r="B75" s="26"/>
      <c r="C75" s="27"/>
      <c r="D75" s="27"/>
      <c r="E75" s="26"/>
      <c r="F75" s="26"/>
      <c r="G75" s="28" t="str">
        <f t="shared" si="1"/>
        <v/>
      </c>
      <c r="H75" s="27"/>
      <c r="I75" s="29"/>
      <c r="J75" s="29"/>
      <c r="K75" s="30" t="str">
        <f>IF(AND(E75&gt;1900,YEAR($C$5)-$E75&lt;=$K$10),COUNT($K$11:K74)+1,"")</f>
        <v/>
      </c>
      <c r="L75" s="30" t="str">
        <f>IF(AND(E75&gt;1900,YEAR($C$5)-$E75&gt;$K$10,YEAR($C$5)-$E75&lt;=$L$10),COUNT($L$11:L74)+1,"")</f>
        <v/>
      </c>
      <c r="M75" s="30" t="str">
        <f>IF(AND(E75&gt;1900,YEAR($C$5)-$E75&gt;$L$10,YEAR($C$5)-$E75&lt;=$M$10),COUNT($M$11:M74)+1,"")</f>
        <v/>
      </c>
      <c r="N75" s="30" t="str">
        <f>IF(AND(E75&gt;1900,YEAR($C$5)-$E75&gt;$M$10,YEAR($C$5)-$E75&lt;=$N$10),COUNT($N$11:N74)+1,"")</f>
        <v/>
      </c>
      <c r="O75" s="30" t="str">
        <f>IF(AND(E75&gt;1900,YEAR($C$5)-$E75&gt;$N$10,YEAR($C$5)-$E75&lt;=$O$10),COUNT($O$11:O74)+1,"")</f>
        <v/>
      </c>
      <c r="P75" s="30" t="str">
        <f>IF(AND(E75&gt;1900,YEAR($C$5)-$E75&gt;=$P$10),COUNT($P$11:P74)+1,"")</f>
        <v/>
      </c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  <c r="AMF75"/>
      <c r="AMG75"/>
      <c r="AMH75"/>
      <c r="AMI75"/>
      <c r="AMJ75"/>
    </row>
    <row r="76" spans="1:1024">
      <c r="A76" s="25" t="s">
        <v>165</v>
      </c>
      <c r="B76" s="26"/>
      <c r="C76" s="27"/>
      <c r="D76" s="27"/>
      <c r="E76" s="26"/>
      <c r="F76" s="26"/>
      <c r="G76" s="28" t="str">
        <f t="shared" ref="G76:G111" si="2">IF($E76&gt;1900,IF(YEAR($C$5)-$E76&lt;=$K$10,"do "&amp;$K$10,IF(YEAR($C$5)-$E76&lt;=$L$10,"do "&amp;$L$10,IF(YEAR($C$5)-$E76&lt;=$M$10,"do "&amp;$M$10,IF(YEAR($C$5)-$E76&lt;=$N$10,"do "&amp;$N$10,IF(YEAR($C$5)-$E76&lt;=$O$10,"do "&amp;$O$10,$P$10&amp;" +"))))),"")</f>
        <v/>
      </c>
      <c r="H76" s="27"/>
      <c r="I76" s="29"/>
      <c r="J76" s="29"/>
      <c r="K76" s="30" t="str">
        <f>IF(AND(E76&gt;1900,YEAR($C$5)-$E76&lt;=$K$10),COUNT($K$11:K75)+1,"")</f>
        <v/>
      </c>
      <c r="L76" s="30" t="str">
        <f>IF(AND(E76&gt;1900,YEAR($C$5)-$E76&gt;$K$10,YEAR($C$5)-$E76&lt;=$L$10),COUNT($L$11:L75)+1,"")</f>
        <v/>
      </c>
      <c r="M76" s="30" t="str">
        <f>IF(AND(E76&gt;1900,YEAR($C$5)-$E76&gt;$L$10,YEAR($C$5)-$E76&lt;=$M$10),COUNT($M$11:M75)+1,"")</f>
        <v/>
      </c>
      <c r="N76" s="30" t="str">
        <f>IF(AND(E76&gt;1900,YEAR($C$5)-$E76&gt;$M$10,YEAR($C$5)-$E76&lt;=$N$10),COUNT($N$11:N75)+1,"")</f>
        <v/>
      </c>
      <c r="O76" s="30" t="str">
        <f>IF(AND(E76&gt;1900,YEAR($C$5)-$E76&gt;$N$10,YEAR($C$5)-$E76&lt;=$O$10),COUNT($O$11:O75)+1,"")</f>
        <v/>
      </c>
      <c r="P76" s="30" t="str">
        <f>IF(AND(E76&gt;1900,YEAR($C$5)-$E76&gt;=$P$10),COUNT($P$11:P75)+1,"")</f>
        <v/>
      </c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  <c r="AJP76"/>
      <c r="AJQ76"/>
      <c r="AJR76"/>
      <c r="AJS76"/>
      <c r="AJT76"/>
      <c r="AJU76"/>
      <c r="AJV76"/>
      <c r="AJW76"/>
      <c r="AJX76"/>
      <c r="AJY76"/>
      <c r="AJZ76"/>
      <c r="AKA76"/>
      <c r="AKB76"/>
      <c r="AKC76"/>
      <c r="AKD76"/>
      <c r="AKE76"/>
      <c r="AKF76"/>
      <c r="AKG76"/>
      <c r="AKH76"/>
      <c r="AKI76"/>
      <c r="AKJ76"/>
      <c r="AKK76"/>
      <c r="AKL76"/>
      <c r="AKM76"/>
      <c r="AKN76"/>
      <c r="AKO76"/>
      <c r="AKP76"/>
      <c r="AKQ76"/>
      <c r="AKR76"/>
      <c r="AKS76"/>
      <c r="AKT76"/>
      <c r="AKU76"/>
      <c r="AKV76"/>
      <c r="AKW76"/>
      <c r="AKX76"/>
      <c r="AKY76"/>
      <c r="AKZ76"/>
      <c r="ALA76"/>
      <c r="ALB76"/>
      <c r="ALC76"/>
      <c r="ALD76"/>
      <c r="ALE76"/>
      <c r="ALF76"/>
      <c r="ALG76"/>
      <c r="ALH76"/>
      <c r="ALI76"/>
      <c r="ALJ76"/>
      <c r="ALK76"/>
      <c r="ALL76"/>
      <c r="ALM76"/>
      <c r="ALN76"/>
      <c r="ALO76"/>
      <c r="ALP76"/>
      <c r="ALQ76"/>
      <c r="ALR76"/>
      <c r="ALS76"/>
      <c r="ALT76"/>
      <c r="ALU76"/>
      <c r="ALV76"/>
      <c r="ALW76"/>
      <c r="ALX76"/>
      <c r="ALY76"/>
      <c r="ALZ76"/>
      <c r="AMA76"/>
      <c r="AMB76"/>
      <c r="AMC76"/>
      <c r="AMD76"/>
      <c r="AME76"/>
      <c r="AMF76"/>
      <c r="AMG76"/>
      <c r="AMH76"/>
      <c r="AMI76"/>
      <c r="AMJ76"/>
    </row>
    <row r="77" spans="1:1024">
      <c r="A77" s="25" t="s">
        <v>166</v>
      </c>
      <c r="B77" s="26"/>
      <c r="C77" s="27"/>
      <c r="D77" s="27"/>
      <c r="E77" s="26"/>
      <c r="F77" s="26"/>
      <c r="G77" s="28" t="str">
        <f t="shared" si="2"/>
        <v/>
      </c>
      <c r="H77" s="27"/>
      <c r="I77" s="29"/>
      <c r="J77" s="29"/>
      <c r="K77" s="30" t="str">
        <f>IF(AND(E77&gt;1900,YEAR($C$5)-$E77&lt;=$K$10),COUNT($K$11:K76)+1,"")</f>
        <v/>
      </c>
      <c r="L77" s="30" t="str">
        <f>IF(AND(E77&gt;1900,YEAR($C$5)-$E77&gt;$K$10,YEAR($C$5)-$E77&lt;=$L$10),COUNT($L$11:L76)+1,"")</f>
        <v/>
      </c>
      <c r="M77" s="30" t="str">
        <f>IF(AND(E77&gt;1900,YEAR($C$5)-$E77&gt;$L$10,YEAR($C$5)-$E77&lt;=$M$10),COUNT($M$11:M76)+1,"")</f>
        <v/>
      </c>
      <c r="N77" s="30" t="str">
        <f>IF(AND(E77&gt;1900,YEAR($C$5)-$E77&gt;$M$10,YEAR($C$5)-$E77&lt;=$N$10),COUNT($N$11:N76)+1,"")</f>
        <v/>
      </c>
      <c r="O77" s="30" t="str">
        <f>IF(AND(E77&gt;1900,YEAR($C$5)-$E77&gt;$N$10,YEAR($C$5)-$E77&lt;=$O$10),COUNT($O$11:O76)+1,"")</f>
        <v/>
      </c>
      <c r="P77" s="30" t="str">
        <f>IF(AND(E77&gt;1900,YEAR($C$5)-$E77&gt;=$P$10),COUNT($P$11:P76)+1,"")</f>
        <v/>
      </c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  <c r="AHD77"/>
      <c r="AHE77"/>
      <c r="AHF77"/>
      <c r="AHG77"/>
      <c r="AHH77"/>
      <c r="AHI77"/>
      <c r="AHJ77"/>
      <c r="AHK77"/>
      <c r="AHL77"/>
      <c r="AHM77"/>
      <c r="AHN77"/>
      <c r="AHO77"/>
      <c r="AHP77"/>
      <c r="AHQ77"/>
      <c r="AHR77"/>
      <c r="AHS77"/>
      <c r="AHT77"/>
      <c r="AHU77"/>
      <c r="AHV77"/>
      <c r="AHW77"/>
      <c r="AHX77"/>
      <c r="AHY77"/>
      <c r="AHZ77"/>
      <c r="AIA77"/>
      <c r="AIB77"/>
      <c r="AIC77"/>
      <c r="AID77"/>
      <c r="AIE77"/>
      <c r="AIF77"/>
      <c r="AIG77"/>
      <c r="AIH77"/>
      <c r="AII77"/>
      <c r="AIJ77"/>
      <c r="AIK77"/>
      <c r="AIL77"/>
      <c r="AIM77"/>
      <c r="AIN77"/>
      <c r="AIO77"/>
      <c r="AIP77"/>
      <c r="AIQ77"/>
      <c r="AIR77"/>
      <c r="AIS77"/>
      <c r="AIT77"/>
      <c r="AIU77"/>
      <c r="AIV77"/>
      <c r="AIW77"/>
      <c r="AIX77"/>
      <c r="AIY77"/>
      <c r="AIZ77"/>
      <c r="AJA77"/>
      <c r="AJB77"/>
      <c r="AJC77"/>
      <c r="AJD77"/>
      <c r="AJE77"/>
      <c r="AJF77"/>
      <c r="AJG77"/>
      <c r="AJH77"/>
      <c r="AJI77"/>
      <c r="AJJ77"/>
      <c r="AJK77"/>
      <c r="AJL77"/>
      <c r="AJM77"/>
      <c r="AJN77"/>
      <c r="AJO77"/>
      <c r="AJP77"/>
      <c r="AJQ77"/>
      <c r="AJR77"/>
      <c r="AJS77"/>
      <c r="AJT77"/>
      <c r="AJU77"/>
      <c r="AJV77"/>
      <c r="AJW77"/>
      <c r="AJX77"/>
      <c r="AJY77"/>
      <c r="AJZ77"/>
      <c r="AKA77"/>
      <c r="AKB77"/>
      <c r="AKC77"/>
      <c r="AKD77"/>
      <c r="AKE77"/>
      <c r="AKF77"/>
      <c r="AKG77"/>
      <c r="AKH77"/>
      <c r="AKI77"/>
      <c r="AKJ77"/>
      <c r="AKK77"/>
      <c r="AKL77"/>
      <c r="AKM77"/>
      <c r="AKN77"/>
      <c r="AKO77"/>
      <c r="AKP77"/>
      <c r="AKQ77"/>
      <c r="AKR77"/>
      <c r="AKS77"/>
      <c r="AKT77"/>
      <c r="AKU77"/>
      <c r="AKV77"/>
      <c r="AKW77"/>
      <c r="AKX77"/>
      <c r="AKY77"/>
      <c r="AKZ77"/>
      <c r="ALA77"/>
      <c r="ALB77"/>
      <c r="ALC77"/>
      <c r="ALD77"/>
      <c r="ALE77"/>
      <c r="ALF77"/>
      <c r="ALG77"/>
      <c r="ALH77"/>
      <c r="ALI77"/>
      <c r="ALJ77"/>
      <c r="ALK77"/>
      <c r="ALL77"/>
      <c r="ALM77"/>
      <c r="ALN77"/>
      <c r="ALO77"/>
      <c r="ALP77"/>
      <c r="ALQ77"/>
      <c r="ALR77"/>
      <c r="ALS77"/>
      <c r="ALT77"/>
      <c r="ALU77"/>
      <c r="ALV77"/>
      <c r="ALW77"/>
      <c r="ALX77"/>
      <c r="ALY77"/>
      <c r="ALZ77"/>
      <c r="AMA77"/>
      <c r="AMB77"/>
      <c r="AMC77"/>
      <c r="AMD77"/>
      <c r="AME77"/>
      <c r="AMF77"/>
      <c r="AMG77"/>
      <c r="AMH77"/>
      <c r="AMI77"/>
      <c r="AMJ77"/>
    </row>
    <row r="78" spans="1:1024">
      <c r="A78" s="25" t="s">
        <v>167</v>
      </c>
      <c r="B78" s="26"/>
      <c r="C78" s="27"/>
      <c r="D78" s="27"/>
      <c r="E78" s="26"/>
      <c r="F78" s="26"/>
      <c r="G78" s="28" t="str">
        <f t="shared" si="2"/>
        <v/>
      </c>
      <c r="H78" s="27"/>
      <c r="I78" s="29"/>
      <c r="J78" s="29"/>
      <c r="K78" s="30" t="str">
        <f>IF(AND(E78&gt;1900,YEAR($C$5)-$E78&lt;=$K$10),COUNT($K$11:K77)+1,"")</f>
        <v/>
      </c>
      <c r="L78" s="30" t="str">
        <f>IF(AND(E78&gt;1900,YEAR($C$5)-$E78&gt;$K$10,YEAR($C$5)-$E78&lt;=$L$10),COUNT($L$11:L77)+1,"")</f>
        <v/>
      </c>
      <c r="M78" s="30" t="str">
        <f>IF(AND(E78&gt;1900,YEAR($C$5)-$E78&gt;$L$10,YEAR($C$5)-$E78&lt;=$M$10),COUNT($M$11:M77)+1,"")</f>
        <v/>
      </c>
      <c r="N78" s="30" t="str">
        <f>IF(AND(E78&gt;1900,YEAR($C$5)-$E78&gt;$M$10,YEAR($C$5)-$E78&lt;=$N$10),COUNT($N$11:N77)+1,"")</f>
        <v/>
      </c>
      <c r="O78" s="30" t="str">
        <f>IF(AND(E78&gt;1900,YEAR($C$5)-$E78&gt;$N$10,YEAR($C$5)-$E78&lt;=$O$10),COUNT($O$11:O77)+1,"")</f>
        <v/>
      </c>
      <c r="P78" s="30" t="str">
        <f>IF(AND(E78&gt;1900,YEAR($C$5)-$E78&gt;=$P$10),COUNT($P$11:P77)+1,"")</f>
        <v/>
      </c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  <c r="AHD78"/>
      <c r="AHE78"/>
      <c r="AHF78"/>
      <c r="AHG78"/>
      <c r="AHH78"/>
      <c r="AHI78"/>
      <c r="AHJ78"/>
      <c r="AHK78"/>
      <c r="AHL78"/>
      <c r="AHM78"/>
      <c r="AHN78"/>
      <c r="AHO78"/>
      <c r="AHP78"/>
      <c r="AHQ78"/>
      <c r="AHR78"/>
      <c r="AHS78"/>
      <c r="AHT78"/>
      <c r="AHU78"/>
      <c r="AHV78"/>
      <c r="AHW78"/>
      <c r="AHX78"/>
      <c r="AHY78"/>
      <c r="AHZ78"/>
      <c r="AIA78"/>
      <c r="AIB78"/>
      <c r="AIC78"/>
      <c r="AID78"/>
      <c r="AIE78"/>
      <c r="AIF78"/>
      <c r="AIG78"/>
      <c r="AIH78"/>
      <c r="AII78"/>
      <c r="AIJ78"/>
      <c r="AIK78"/>
      <c r="AIL78"/>
      <c r="AIM78"/>
      <c r="AIN78"/>
      <c r="AIO78"/>
      <c r="AIP78"/>
      <c r="AIQ78"/>
      <c r="AIR78"/>
      <c r="AIS78"/>
      <c r="AIT78"/>
      <c r="AIU78"/>
      <c r="AIV78"/>
      <c r="AIW78"/>
      <c r="AIX78"/>
      <c r="AIY78"/>
      <c r="AIZ78"/>
      <c r="AJA78"/>
      <c r="AJB78"/>
      <c r="AJC78"/>
      <c r="AJD78"/>
      <c r="AJE78"/>
      <c r="AJF78"/>
      <c r="AJG78"/>
      <c r="AJH78"/>
      <c r="AJI78"/>
      <c r="AJJ78"/>
      <c r="AJK78"/>
      <c r="AJL78"/>
      <c r="AJM78"/>
      <c r="AJN78"/>
      <c r="AJO78"/>
      <c r="AJP78"/>
      <c r="AJQ78"/>
      <c r="AJR78"/>
      <c r="AJS78"/>
      <c r="AJT78"/>
      <c r="AJU78"/>
      <c r="AJV78"/>
      <c r="AJW78"/>
      <c r="AJX78"/>
      <c r="AJY78"/>
      <c r="AJZ78"/>
      <c r="AKA78"/>
      <c r="AKB78"/>
      <c r="AKC78"/>
      <c r="AKD78"/>
      <c r="AKE78"/>
      <c r="AKF78"/>
      <c r="AKG78"/>
      <c r="AKH78"/>
      <c r="AKI78"/>
      <c r="AKJ78"/>
      <c r="AKK78"/>
      <c r="AKL78"/>
      <c r="AKM78"/>
      <c r="AKN78"/>
      <c r="AKO78"/>
      <c r="AKP78"/>
      <c r="AKQ78"/>
      <c r="AKR78"/>
      <c r="AKS78"/>
      <c r="AKT78"/>
      <c r="AKU78"/>
      <c r="AKV78"/>
      <c r="AKW78"/>
      <c r="AKX78"/>
      <c r="AKY78"/>
      <c r="AKZ78"/>
      <c r="ALA78"/>
      <c r="ALB78"/>
      <c r="ALC78"/>
      <c r="ALD78"/>
      <c r="ALE78"/>
      <c r="ALF78"/>
      <c r="ALG78"/>
      <c r="ALH78"/>
      <c r="ALI78"/>
      <c r="ALJ78"/>
      <c r="ALK78"/>
      <c r="ALL78"/>
      <c r="ALM78"/>
      <c r="ALN78"/>
      <c r="ALO78"/>
      <c r="ALP78"/>
      <c r="ALQ78"/>
      <c r="ALR78"/>
      <c r="ALS78"/>
      <c r="ALT78"/>
      <c r="ALU78"/>
      <c r="ALV78"/>
      <c r="ALW78"/>
      <c r="ALX78"/>
      <c r="ALY78"/>
      <c r="ALZ78"/>
      <c r="AMA78"/>
      <c r="AMB78"/>
      <c r="AMC78"/>
      <c r="AMD78"/>
      <c r="AME78"/>
      <c r="AMF78"/>
      <c r="AMG78"/>
      <c r="AMH78"/>
      <c r="AMI78"/>
      <c r="AMJ78"/>
    </row>
    <row r="79" spans="1:1024">
      <c r="A79" s="25" t="s">
        <v>168</v>
      </c>
      <c r="B79" s="26"/>
      <c r="C79" s="27"/>
      <c r="D79" s="27"/>
      <c r="E79" s="26"/>
      <c r="F79" s="26"/>
      <c r="G79" s="28" t="str">
        <f t="shared" si="2"/>
        <v/>
      </c>
      <c r="H79" s="27"/>
      <c r="I79" s="29"/>
      <c r="J79" s="29"/>
      <c r="K79" s="30" t="str">
        <f>IF(AND(E79&gt;1900,YEAR($C$5)-$E79&lt;=$K$10),COUNT($K$11:K78)+1,"")</f>
        <v/>
      </c>
      <c r="L79" s="30" t="str">
        <f>IF(AND(E79&gt;1900,YEAR($C$5)-$E79&gt;$K$10,YEAR($C$5)-$E79&lt;=$L$10),COUNT($L$11:L78)+1,"")</f>
        <v/>
      </c>
      <c r="M79" s="30" t="str">
        <f>IF(AND(E79&gt;1900,YEAR($C$5)-$E79&gt;$L$10,YEAR($C$5)-$E79&lt;=$M$10),COUNT($M$11:M78)+1,"")</f>
        <v/>
      </c>
      <c r="N79" s="30" t="str">
        <f>IF(AND(E79&gt;1900,YEAR($C$5)-$E79&gt;$M$10,YEAR($C$5)-$E79&lt;=$N$10),COUNT($N$11:N78)+1,"")</f>
        <v/>
      </c>
      <c r="O79" s="30" t="str">
        <f>IF(AND(E79&gt;1900,YEAR($C$5)-$E79&gt;$N$10,YEAR($C$5)-$E79&lt;=$O$10),COUNT($O$11:O78)+1,"")</f>
        <v/>
      </c>
      <c r="P79" s="30" t="str">
        <f>IF(AND(E79&gt;1900,YEAR($C$5)-$E79&gt;=$P$10),COUNT($P$11:P78)+1,"")</f>
        <v/>
      </c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  <c r="AJP79"/>
      <c r="AJQ79"/>
      <c r="AJR79"/>
      <c r="AJS79"/>
      <c r="AJT79"/>
      <c r="AJU79"/>
      <c r="AJV79"/>
      <c r="AJW79"/>
      <c r="AJX79"/>
      <c r="AJY79"/>
      <c r="AJZ79"/>
      <c r="AKA79"/>
      <c r="AKB79"/>
      <c r="AKC79"/>
      <c r="AKD79"/>
      <c r="AKE79"/>
      <c r="AKF79"/>
      <c r="AKG79"/>
      <c r="AKH79"/>
      <c r="AKI79"/>
      <c r="AKJ79"/>
      <c r="AKK79"/>
      <c r="AKL79"/>
      <c r="AKM79"/>
      <c r="AKN79"/>
      <c r="AKO79"/>
      <c r="AKP79"/>
      <c r="AKQ79"/>
      <c r="AKR79"/>
      <c r="AKS79"/>
      <c r="AKT79"/>
      <c r="AKU79"/>
      <c r="AKV79"/>
      <c r="AKW79"/>
      <c r="AKX79"/>
      <c r="AKY79"/>
      <c r="AKZ79"/>
      <c r="ALA79"/>
      <c r="ALB79"/>
      <c r="ALC79"/>
      <c r="ALD79"/>
      <c r="ALE79"/>
      <c r="ALF79"/>
      <c r="ALG79"/>
      <c r="ALH79"/>
      <c r="ALI79"/>
      <c r="ALJ79"/>
      <c r="ALK79"/>
      <c r="ALL79"/>
      <c r="ALM79"/>
      <c r="ALN79"/>
      <c r="ALO79"/>
      <c r="ALP79"/>
      <c r="ALQ79"/>
      <c r="ALR79"/>
      <c r="ALS79"/>
      <c r="ALT79"/>
      <c r="ALU79"/>
      <c r="ALV79"/>
      <c r="ALW79"/>
      <c r="ALX79"/>
      <c r="ALY79"/>
      <c r="ALZ79"/>
      <c r="AMA79"/>
      <c r="AMB79"/>
      <c r="AMC79"/>
      <c r="AMD79"/>
      <c r="AME79"/>
      <c r="AMF79"/>
      <c r="AMG79"/>
      <c r="AMH79"/>
      <c r="AMI79"/>
      <c r="AMJ79"/>
    </row>
    <row r="80" spans="1:1024">
      <c r="A80" s="25" t="s">
        <v>169</v>
      </c>
      <c r="B80" s="26"/>
      <c r="C80" s="27"/>
      <c r="D80" s="27"/>
      <c r="E80" s="26"/>
      <c r="F80" s="26"/>
      <c r="G80" s="28" t="str">
        <f t="shared" si="2"/>
        <v/>
      </c>
      <c r="H80" s="27"/>
      <c r="I80" s="29"/>
      <c r="J80" s="29"/>
      <c r="K80" s="30" t="str">
        <f>IF(AND(E80&gt;1900,YEAR($C$5)-$E80&lt;=$K$10),COUNT($K$11:K79)+1,"")</f>
        <v/>
      </c>
      <c r="L80" s="30" t="str">
        <f>IF(AND(E80&gt;1900,YEAR($C$5)-$E80&gt;$K$10,YEAR($C$5)-$E80&lt;=$L$10),COUNT($L$11:L79)+1,"")</f>
        <v/>
      </c>
      <c r="M80" s="30" t="str">
        <f>IF(AND(E80&gt;1900,YEAR($C$5)-$E80&gt;$L$10,YEAR($C$5)-$E80&lt;=$M$10),COUNT($M$11:M79)+1,"")</f>
        <v/>
      </c>
      <c r="N80" s="30" t="str">
        <f>IF(AND(E80&gt;1900,YEAR($C$5)-$E80&gt;$M$10,YEAR($C$5)-$E80&lt;=$N$10),COUNT($N$11:N79)+1,"")</f>
        <v/>
      </c>
      <c r="O80" s="30" t="str">
        <f>IF(AND(E80&gt;1900,YEAR($C$5)-$E80&gt;$N$10,YEAR($C$5)-$E80&lt;=$O$10),COUNT($O$11:O79)+1,"")</f>
        <v/>
      </c>
      <c r="P80" s="30" t="str">
        <f>IF(AND(E80&gt;1900,YEAR($C$5)-$E80&gt;=$P$10),COUNT($P$11:P79)+1,"")</f>
        <v/>
      </c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  <c r="AJV80"/>
      <c r="AJW80"/>
      <c r="AJX80"/>
      <c r="AJY80"/>
      <c r="AJZ80"/>
      <c r="AKA80"/>
      <c r="AKB80"/>
      <c r="AKC80"/>
      <c r="AKD80"/>
      <c r="AKE80"/>
      <c r="AKF80"/>
      <c r="AKG80"/>
      <c r="AKH80"/>
      <c r="AKI80"/>
      <c r="AKJ80"/>
      <c r="AKK80"/>
      <c r="AKL80"/>
      <c r="AKM80"/>
      <c r="AKN80"/>
      <c r="AKO80"/>
      <c r="AKP80"/>
      <c r="AKQ80"/>
      <c r="AKR80"/>
      <c r="AKS80"/>
      <c r="AKT80"/>
      <c r="AKU80"/>
      <c r="AKV80"/>
      <c r="AKW80"/>
      <c r="AKX80"/>
      <c r="AKY80"/>
      <c r="AKZ80"/>
      <c r="ALA80"/>
      <c r="ALB80"/>
      <c r="ALC80"/>
      <c r="ALD80"/>
      <c r="ALE80"/>
      <c r="ALF80"/>
      <c r="ALG80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  <c r="ALX80"/>
      <c r="ALY80"/>
      <c r="ALZ80"/>
      <c r="AMA80"/>
      <c r="AMB80"/>
      <c r="AMC80"/>
      <c r="AMD80"/>
      <c r="AME80"/>
      <c r="AMF80"/>
      <c r="AMG80"/>
      <c r="AMH80"/>
      <c r="AMI80"/>
      <c r="AMJ80"/>
    </row>
    <row r="81" spans="1:1024">
      <c r="A81" s="25" t="s">
        <v>170</v>
      </c>
      <c r="B81" s="26"/>
      <c r="C81" s="27"/>
      <c r="D81" s="27"/>
      <c r="E81" s="26"/>
      <c r="F81" s="26"/>
      <c r="G81" s="28" t="str">
        <f t="shared" si="2"/>
        <v/>
      </c>
      <c r="H81" s="27"/>
      <c r="I81" s="29"/>
      <c r="J81" s="29"/>
      <c r="K81" s="30" t="str">
        <f>IF(AND(E81&gt;1900,YEAR($C$5)-$E81&lt;=$K$10),COUNT($K$11:K80)+1,"")</f>
        <v/>
      </c>
      <c r="L81" s="30" t="str">
        <f>IF(AND(E81&gt;1900,YEAR($C$5)-$E81&gt;$K$10,YEAR($C$5)-$E81&lt;=$L$10),COUNT($L$11:L80)+1,"")</f>
        <v/>
      </c>
      <c r="M81" s="30" t="str">
        <f>IF(AND(E81&gt;1900,YEAR($C$5)-$E81&gt;$L$10,YEAR($C$5)-$E81&lt;=$M$10),COUNT($M$11:M80)+1,"")</f>
        <v/>
      </c>
      <c r="N81" s="30" t="str">
        <f>IF(AND(E81&gt;1900,YEAR($C$5)-$E81&gt;$M$10,YEAR($C$5)-$E81&lt;=$N$10),COUNT($N$11:N80)+1,"")</f>
        <v/>
      </c>
      <c r="O81" s="30" t="str">
        <f>IF(AND(E81&gt;1900,YEAR($C$5)-$E81&gt;$N$10,YEAR($C$5)-$E81&lt;=$O$10),COUNT($O$11:O80)+1,"")</f>
        <v/>
      </c>
      <c r="P81" s="30" t="str">
        <f>IF(AND(E81&gt;1900,YEAR($C$5)-$E81&gt;=$P$10),COUNT($P$11:P80)+1,"")</f>
        <v/>
      </c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  <c r="ABV81"/>
      <c r="ABW81"/>
      <c r="ABX81"/>
      <c r="ABY81"/>
      <c r="ABZ81"/>
      <c r="ACA81"/>
      <c r="ACB81"/>
      <c r="ACC81"/>
      <c r="ACD81"/>
      <c r="ACE81"/>
      <c r="ACF81"/>
      <c r="ACG81"/>
      <c r="ACH81"/>
      <c r="ACI81"/>
      <c r="ACJ81"/>
      <c r="ACK81"/>
      <c r="ACL81"/>
      <c r="ACM81"/>
      <c r="ACN81"/>
      <c r="ACO81"/>
      <c r="ACP81"/>
      <c r="ACQ81"/>
      <c r="ACR81"/>
      <c r="ACS81"/>
      <c r="ACT81"/>
      <c r="ACU81"/>
      <c r="ACV81"/>
      <c r="ACW81"/>
      <c r="ACX81"/>
      <c r="ACY81"/>
      <c r="ACZ81"/>
      <c r="ADA81"/>
      <c r="ADB81"/>
      <c r="ADC81"/>
      <c r="ADD81"/>
      <c r="ADE81"/>
      <c r="ADF81"/>
      <c r="ADG81"/>
      <c r="ADH81"/>
      <c r="ADI81"/>
      <c r="ADJ81"/>
      <c r="ADK81"/>
      <c r="ADL81"/>
      <c r="ADM81"/>
      <c r="ADN81"/>
      <c r="ADO81"/>
      <c r="ADP81"/>
      <c r="ADQ81"/>
      <c r="ADR81"/>
      <c r="ADS81"/>
      <c r="ADT81"/>
      <c r="ADU81"/>
      <c r="ADV81"/>
      <c r="ADW81"/>
      <c r="ADX81"/>
      <c r="ADY81"/>
      <c r="ADZ81"/>
      <c r="AEA81"/>
      <c r="AEB81"/>
      <c r="AEC81"/>
      <c r="AED81"/>
      <c r="AEE81"/>
      <c r="AEF81"/>
      <c r="AEG81"/>
      <c r="AEH81"/>
      <c r="AEI81"/>
      <c r="AEJ81"/>
      <c r="AEK81"/>
      <c r="AEL81"/>
      <c r="AEM81"/>
      <c r="AEN81"/>
      <c r="AEO81"/>
      <c r="AEP81"/>
      <c r="AEQ81"/>
      <c r="AER81"/>
      <c r="AES81"/>
      <c r="AET81"/>
      <c r="AEU81"/>
      <c r="AEV81"/>
      <c r="AEW81"/>
      <c r="AEX81"/>
      <c r="AEY81"/>
      <c r="AEZ81"/>
      <c r="AFA81"/>
      <c r="AFB81"/>
      <c r="AFC81"/>
      <c r="AFD81"/>
      <c r="AFE81"/>
      <c r="AFF81"/>
      <c r="AFG81"/>
      <c r="AFH81"/>
      <c r="AFI81"/>
      <c r="AFJ81"/>
      <c r="AFK81"/>
      <c r="AFL81"/>
      <c r="AFM81"/>
      <c r="AFN81"/>
      <c r="AFO81"/>
      <c r="AFP81"/>
      <c r="AFQ81"/>
      <c r="AFR81"/>
      <c r="AFS81"/>
      <c r="AFT81"/>
      <c r="AFU81"/>
      <c r="AFV81"/>
      <c r="AFW81"/>
      <c r="AFX81"/>
      <c r="AFY81"/>
      <c r="AFZ81"/>
      <c r="AGA81"/>
      <c r="AGB81"/>
      <c r="AGC81"/>
      <c r="AGD81"/>
      <c r="AGE81"/>
      <c r="AGF81"/>
      <c r="AGG81"/>
      <c r="AGH81"/>
      <c r="AGI81"/>
      <c r="AGJ81"/>
      <c r="AGK81"/>
      <c r="AGL81"/>
      <c r="AGM81"/>
      <c r="AGN81"/>
      <c r="AGO81"/>
      <c r="AGP81"/>
      <c r="AGQ81"/>
      <c r="AGR81"/>
      <c r="AGS81"/>
      <c r="AGT81"/>
      <c r="AGU81"/>
      <c r="AGV81"/>
      <c r="AGW81"/>
      <c r="AGX81"/>
      <c r="AGY81"/>
      <c r="AGZ81"/>
      <c r="AHA81"/>
      <c r="AHB81"/>
      <c r="AHC81"/>
      <c r="AHD81"/>
      <c r="AHE81"/>
      <c r="AHF81"/>
      <c r="AHG81"/>
      <c r="AHH81"/>
      <c r="AHI81"/>
      <c r="AHJ81"/>
      <c r="AHK81"/>
      <c r="AHL81"/>
      <c r="AHM81"/>
      <c r="AHN81"/>
      <c r="AHO81"/>
      <c r="AHP81"/>
      <c r="AHQ81"/>
      <c r="AHR81"/>
      <c r="AHS81"/>
      <c r="AHT81"/>
      <c r="AHU81"/>
      <c r="AHV81"/>
      <c r="AHW81"/>
      <c r="AHX81"/>
      <c r="AHY81"/>
      <c r="AHZ81"/>
      <c r="AIA81"/>
      <c r="AIB81"/>
      <c r="AIC81"/>
      <c r="AID81"/>
      <c r="AIE81"/>
      <c r="AIF81"/>
      <c r="AIG81"/>
      <c r="AIH81"/>
      <c r="AII81"/>
      <c r="AIJ81"/>
      <c r="AIK81"/>
      <c r="AIL81"/>
      <c r="AIM81"/>
      <c r="AIN81"/>
      <c r="AIO81"/>
      <c r="AIP81"/>
      <c r="AIQ81"/>
      <c r="AIR81"/>
      <c r="AIS81"/>
      <c r="AIT81"/>
      <c r="AIU81"/>
      <c r="AIV81"/>
      <c r="AIW81"/>
      <c r="AIX81"/>
      <c r="AIY81"/>
      <c r="AIZ81"/>
      <c r="AJA81"/>
      <c r="AJB81"/>
      <c r="AJC81"/>
      <c r="AJD81"/>
      <c r="AJE81"/>
      <c r="AJF81"/>
      <c r="AJG81"/>
      <c r="AJH81"/>
      <c r="AJI81"/>
      <c r="AJJ81"/>
      <c r="AJK81"/>
      <c r="AJL81"/>
      <c r="AJM81"/>
      <c r="AJN81"/>
      <c r="AJO81"/>
      <c r="AJP81"/>
      <c r="AJQ81"/>
      <c r="AJR81"/>
      <c r="AJS81"/>
      <c r="AJT81"/>
      <c r="AJU81"/>
      <c r="AJV81"/>
      <c r="AJW81"/>
      <c r="AJX81"/>
      <c r="AJY81"/>
      <c r="AJZ81"/>
      <c r="AKA81"/>
      <c r="AKB81"/>
      <c r="AKC81"/>
      <c r="AKD81"/>
      <c r="AKE81"/>
      <c r="AKF81"/>
      <c r="AKG81"/>
      <c r="AKH81"/>
      <c r="AKI81"/>
      <c r="AKJ81"/>
      <c r="AKK81"/>
      <c r="AKL81"/>
      <c r="AKM81"/>
      <c r="AKN81"/>
      <c r="AKO81"/>
      <c r="AKP81"/>
      <c r="AKQ81"/>
      <c r="AKR81"/>
      <c r="AKS81"/>
      <c r="AKT81"/>
      <c r="AKU81"/>
      <c r="AKV81"/>
      <c r="AKW81"/>
      <c r="AKX81"/>
      <c r="AKY81"/>
      <c r="AKZ81"/>
      <c r="ALA81"/>
      <c r="ALB81"/>
      <c r="ALC81"/>
      <c r="ALD81"/>
      <c r="ALE81"/>
      <c r="ALF81"/>
      <c r="ALG81"/>
      <c r="ALH81"/>
      <c r="ALI81"/>
      <c r="ALJ81"/>
      <c r="ALK81"/>
      <c r="ALL81"/>
      <c r="ALM81"/>
      <c r="ALN81"/>
      <c r="ALO81"/>
      <c r="ALP81"/>
      <c r="ALQ81"/>
      <c r="ALR81"/>
      <c r="ALS81"/>
      <c r="ALT81"/>
      <c r="ALU81"/>
      <c r="ALV81"/>
      <c r="ALW81"/>
      <c r="ALX81"/>
      <c r="ALY81"/>
      <c r="ALZ81"/>
      <c r="AMA81"/>
      <c r="AMB81"/>
      <c r="AMC81"/>
      <c r="AMD81"/>
      <c r="AME81"/>
      <c r="AMF81"/>
      <c r="AMG81"/>
      <c r="AMH81"/>
      <c r="AMI81"/>
      <c r="AMJ81"/>
    </row>
    <row r="82" spans="1:1024">
      <c r="A82" s="25" t="s">
        <v>171</v>
      </c>
      <c r="B82" s="26"/>
      <c r="C82" s="27"/>
      <c r="D82" s="27"/>
      <c r="E82" s="26"/>
      <c r="F82" s="26"/>
      <c r="G82" s="28" t="str">
        <f t="shared" si="2"/>
        <v/>
      </c>
      <c r="H82" s="27"/>
      <c r="I82" s="29"/>
      <c r="J82" s="29"/>
      <c r="K82" s="30" t="str">
        <f>IF(AND(E82&gt;1900,YEAR($C$5)-$E82&lt;=$K$10),COUNT($K$11:K81)+1,"")</f>
        <v/>
      </c>
      <c r="L82" s="30" t="str">
        <f>IF(AND(E82&gt;1900,YEAR($C$5)-$E82&gt;$K$10,YEAR($C$5)-$E82&lt;=$L$10),COUNT($L$11:L81)+1,"")</f>
        <v/>
      </c>
      <c r="M82" s="30" t="str">
        <f>IF(AND(E82&gt;1900,YEAR($C$5)-$E82&gt;$L$10,YEAR($C$5)-$E82&lt;=$M$10),COUNT($M$11:M81)+1,"")</f>
        <v/>
      </c>
      <c r="N82" s="30" t="str">
        <f>IF(AND(E82&gt;1900,YEAR($C$5)-$E82&gt;$M$10,YEAR($C$5)-$E82&lt;=$N$10),COUNT($N$11:N81)+1,"")</f>
        <v/>
      </c>
      <c r="O82" s="30" t="str">
        <f>IF(AND(E82&gt;1900,YEAR($C$5)-$E82&gt;$N$10,YEAR($C$5)-$E82&lt;=$O$10),COUNT($O$11:O81)+1,"")</f>
        <v/>
      </c>
      <c r="P82" s="30" t="str">
        <f>IF(AND(E82&gt;1900,YEAR($C$5)-$E82&gt;=$P$10),COUNT($P$11:P81)+1,"")</f>
        <v/>
      </c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  <c r="ABW82"/>
      <c r="ABX82"/>
      <c r="ABY82"/>
      <c r="ABZ82"/>
      <c r="ACA82"/>
      <c r="ACB82"/>
      <c r="ACC82"/>
      <c r="ACD82"/>
      <c r="ACE82"/>
      <c r="ACF82"/>
      <c r="ACG82"/>
      <c r="ACH82"/>
      <c r="ACI82"/>
      <c r="ACJ82"/>
      <c r="ACK82"/>
      <c r="ACL82"/>
      <c r="ACM82"/>
      <c r="ACN82"/>
      <c r="ACO82"/>
      <c r="ACP82"/>
      <c r="ACQ82"/>
      <c r="ACR82"/>
      <c r="ACS82"/>
      <c r="ACT82"/>
      <c r="ACU82"/>
      <c r="ACV82"/>
      <c r="ACW82"/>
      <c r="ACX82"/>
      <c r="ACY82"/>
      <c r="ACZ82"/>
      <c r="ADA82"/>
      <c r="ADB82"/>
      <c r="ADC82"/>
      <c r="ADD82"/>
      <c r="ADE82"/>
      <c r="ADF82"/>
      <c r="ADG82"/>
      <c r="ADH82"/>
      <c r="ADI82"/>
      <c r="ADJ82"/>
      <c r="ADK82"/>
      <c r="ADL82"/>
      <c r="ADM82"/>
      <c r="ADN82"/>
      <c r="ADO82"/>
      <c r="ADP82"/>
      <c r="ADQ82"/>
      <c r="ADR82"/>
      <c r="ADS82"/>
      <c r="ADT82"/>
      <c r="ADU82"/>
      <c r="ADV82"/>
      <c r="ADW82"/>
      <c r="ADX82"/>
      <c r="ADY82"/>
      <c r="ADZ82"/>
      <c r="AEA82"/>
      <c r="AEB82"/>
      <c r="AEC82"/>
      <c r="AED82"/>
      <c r="AEE82"/>
      <c r="AEF82"/>
      <c r="AEG82"/>
      <c r="AEH82"/>
      <c r="AEI82"/>
      <c r="AEJ82"/>
      <c r="AEK82"/>
      <c r="AEL82"/>
      <c r="AEM82"/>
      <c r="AEN82"/>
      <c r="AEO82"/>
      <c r="AEP82"/>
      <c r="AEQ82"/>
      <c r="AER82"/>
      <c r="AES82"/>
      <c r="AET82"/>
      <c r="AEU82"/>
      <c r="AEV82"/>
      <c r="AEW82"/>
      <c r="AEX82"/>
      <c r="AEY82"/>
      <c r="AEZ82"/>
      <c r="AFA82"/>
      <c r="AFB82"/>
      <c r="AFC82"/>
      <c r="AFD82"/>
      <c r="AFE82"/>
      <c r="AFF82"/>
      <c r="AFG82"/>
      <c r="AFH82"/>
      <c r="AFI82"/>
      <c r="AFJ82"/>
      <c r="AFK82"/>
      <c r="AFL82"/>
      <c r="AFM82"/>
      <c r="AFN82"/>
      <c r="AFO82"/>
      <c r="AFP82"/>
      <c r="AFQ82"/>
      <c r="AFR82"/>
      <c r="AFS82"/>
      <c r="AFT82"/>
      <c r="AFU82"/>
      <c r="AFV82"/>
      <c r="AFW82"/>
      <c r="AFX82"/>
      <c r="AFY82"/>
      <c r="AFZ82"/>
      <c r="AGA82"/>
      <c r="AGB82"/>
      <c r="AGC82"/>
      <c r="AGD82"/>
      <c r="AGE82"/>
      <c r="AGF82"/>
      <c r="AGG82"/>
      <c r="AGH82"/>
      <c r="AGI82"/>
      <c r="AGJ82"/>
      <c r="AGK82"/>
      <c r="AGL82"/>
      <c r="AGM82"/>
      <c r="AGN82"/>
      <c r="AGO82"/>
      <c r="AGP82"/>
      <c r="AGQ82"/>
      <c r="AGR82"/>
      <c r="AGS82"/>
      <c r="AGT82"/>
      <c r="AGU82"/>
      <c r="AGV82"/>
      <c r="AGW82"/>
      <c r="AGX82"/>
      <c r="AGY82"/>
      <c r="AGZ82"/>
      <c r="AHA82"/>
      <c r="AHB82"/>
      <c r="AHC82"/>
      <c r="AHD82"/>
      <c r="AHE82"/>
      <c r="AHF82"/>
      <c r="AHG82"/>
      <c r="AHH82"/>
      <c r="AHI82"/>
      <c r="AHJ82"/>
      <c r="AHK82"/>
      <c r="AHL82"/>
      <c r="AHM82"/>
      <c r="AHN82"/>
      <c r="AHO82"/>
      <c r="AHP82"/>
      <c r="AHQ82"/>
      <c r="AHR82"/>
      <c r="AHS82"/>
      <c r="AHT82"/>
      <c r="AHU82"/>
      <c r="AHV82"/>
      <c r="AHW82"/>
      <c r="AHX82"/>
      <c r="AHY82"/>
      <c r="AHZ82"/>
      <c r="AIA82"/>
      <c r="AIB82"/>
      <c r="AIC82"/>
      <c r="AID82"/>
      <c r="AIE82"/>
      <c r="AIF82"/>
      <c r="AIG82"/>
      <c r="AIH82"/>
      <c r="AII82"/>
      <c r="AIJ82"/>
      <c r="AIK82"/>
      <c r="AIL82"/>
      <c r="AIM82"/>
      <c r="AIN82"/>
      <c r="AIO82"/>
      <c r="AIP82"/>
      <c r="AIQ82"/>
      <c r="AIR82"/>
      <c r="AIS82"/>
      <c r="AIT82"/>
      <c r="AIU82"/>
      <c r="AIV82"/>
      <c r="AIW82"/>
      <c r="AIX82"/>
      <c r="AIY82"/>
      <c r="AIZ82"/>
      <c r="AJA82"/>
      <c r="AJB82"/>
      <c r="AJC82"/>
      <c r="AJD82"/>
      <c r="AJE82"/>
      <c r="AJF82"/>
      <c r="AJG82"/>
      <c r="AJH82"/>
      <c r="AJI82"/>
      <c r="AJJ82"/>
      <c r="AJK82"/>
      <c r="AJL82"/>
      <c r="AJM82"/>
      <c r="AJN82"/>
      <c r="AJO82"/>
      <c r="AJP82"/>
      <c r="AJQ82"/>
      <c r="AJR82"/>
      <c r="AJS82"/>
      <c r="AJT82"/>
      <c r="AJU82"/>
      <c r="AJV82"/>
      <c r="AJW82"/>
      <c r="AJX82"/>
      <c r="AJY82"/>
      <c r="AJZ82"/>
      <c r="AKA82"/>
      <c r="AKB82"/>
      <c r="AKC82"/>
      <c r="AKD82"/>
      <c r="AKE82"/>
      <c r="AKF82"/>
      <c r="AKG82"/>
      <c r="AKH82"/>
      <c r="AKI82"/>
      <c r="AKJ82"/>
      <c r="AKK82"/>
      <c r="AKL82"/>
      <c r="AKM82"/>
      <c r="AKN82"/>
      <c r="AKO82"/>
      <c r="AKP82"/>
      <c r="AKQ82"/>
      <c r="AKR82"/>
      <c r="AKS82"/>
      <c r="AKT82"/>
      <c r="AKU82"/>
      <c r="AKV82"/>
      <c r="AKW82"/>
      <c r="AKX82"/>
      <c r="AKY82"/>
      <c r="AKZ82"/>
      <c r="ALA82"/>
      <c r="ALB82"/>
      <c r="ALC82"/>
      <c r="ALD82"/>
      <c r="ALE82"/>
      <c r="ALF82"/>
      <c r="ALG82"/>
      <c r="ALH82"/>
      <c r="ALI82"/>
      <c r="ALJ82"/>
      <c r="ALK82"/>
      <c r="ALL82"/>
      <c r="ALM82"/>
      <c r="ALN82"/>
      <c r="ALO82"/>
      <c r="ALP82"/>
      <c r="ALQ82"/>
      <c r="ALR82"/>
      <c r="ALS82"/>
      <c r="ALT82"/>
      <c r="ALU82"/>
      <c r="ALV82"/>
      <c r="ALW82"/>
      <c r="ALX82"/>
      <c r="ALY82"/>
      <c r="ALZ82"/>
      <c r="AMA82"/>
      <c r="AMB82"/>
      <c r="AMC82"/>
      <c r="AMD82"/>
      <c r="AME82"/>
      <c r="AMF82"/>
      <c r="AMG82"/>
      <c r="AMH82"/>
      <c r="AMI82"/>
      <c r="AMJ82"/>
    </row>
    <row r="83" spans="1:1024">
      <c r="A83" s="25" t="s">
        <v>172</v>
      </c>
      <c r="B83" s="26"/>
      <c r="C83" s="27"/>
      <c r="D83" s="27"/>
      <c r="E83" s="26"/>
      <c r="F83" s="26"/>
      <c r="G83" s="28" t="str">
        <f t="shared" si="2"/>
        <v/>
      </c>
      <c r="H83" s="27"/>
      <c r="I83" s="29"/>
      <c r="J83" s="29"/>
      <c r="K83" s="30" t="str">
        <f>IF(AND(E83&gt;1900,YEAR($C$5)-$E83&lt;=$K$10),COUNT($K$11:K82)+1,"")</f>
        <v/>
      </c>
      <c r="L83" s="30" t="str">
        <f>IF(AND(E83&gt;1900,YEAR($C$5)-$E83&gt;$K$10,YEAR($C$5)-$E83&lt;=$L$10),COUNT($L$11:L82)+1,"")</f>
        <v/>
      </c>
      <c r="M83" s="30" t="str">
        <f>IF(AND(E83&gt;1900,YEAR($C$5)-$E83&gt;$L$10,YEAR($C$5)-$E83&lt;=$M$10),COUNT($M$11:M82)+1,"")</f>
        <v/>
      </c>
      <c r="N83" s="30" t="str">
        <f>IF(AND(E83&gt;1900,YEAR($C$5)-$E83&gt;$M$10,YEAR($C$5)-$E83&lt;=$N$10),COUNT($N$11:N82)+1,"")</f>
        <v/>
      </c>
      <c r="O83" s="30" t="str">
        <f>IF(AND(E83&gt;1900,YEAR($C$5)-$E83&gt;$N$10,YEAR($C$5)-$E83&lt;=$O$10),COUNT($O$11:O82)+1,"")</f>
        <v/>
      </c>
      <c r="P83" s="30" t="str">
        <f>IF(AND(E83&gt;1900,YEAR($C$5)-$E83&gt;=$P$10),COUNT($P$11:P82)+1,"")</f>
        <v/>
      </c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  <c r="AHD83"/>
      <c r="AHE83"/>
      <c r="AHF83"/>
      <c r="AHG83"/>
      <c r="AHH83"/>
      <c r="AHI83"/>
      <c r="AHJ83"/>
      <c r="AHK83"/>
      <c r="AHL83"/>
      <c r="AHM83"/>
      <c r="AHN83"/>
      <c r="AHO83"/>
      <c r="AHP83"/>
      <c r="AHQ83"/>
      <c r="AHR83"/>
      <c r="AHS83"/>
      <c r="AHT83"/>
      <c r="AHU83"/>
      <c r="AHV83"/>
      <c r="AHW83"/>
      <c r="AHX83"/>
      <c r="AHY83"/>
      <c r="AHZ83"/>
      <c r="AIA83"/>
      <c r="AIB83"/>
      <c r="AIC83"/>
      <c r="AID83"/>
      <c r="AIE83"/>
      <c r="AIF83"/>
      <c r="AIG83"/>
      <c r="AIH83"/>
      <c r="AII83"/>
      <c r="AIJ83"/>
      <c r="AIK83"/>
      <c r="AIL83"/>
      <c r="AIM83"/>
      <c r="AIN83"/>
      <c r="AIO83"/>
      <c r="AIP83"/>
      <c r="AIQ83"/>
      <c r="AIR83"/>
      <c r="AIS83"/>
      <c r="AIT83"/>
      <c r="AIU83"/>
      <c r="AIV83"/>
      <c r="AIW83"/>
      <c r="AIX83"/>
      <c r="AIY83"/>
      <c r="AIZ83"/>
      <c r="AJA83"/>
      <c r="AJB83"/>
      <c r="AJC83"/>
      <c r="AJD83"/>
      <c r="AJE83"/>
      <c r="AJF83"/>
      <c r="AJG83"/>
      <c r="AJH83"/>
      <c r="AJI83"/>
      <c r="AJJ83"/>
      <c r="AJK83"/>
      <c r="AJL83"/>
      <c r="AJM83"/>
      <c r="AJN83"/>
      <c r="AJO83"/>
      <c r="AJP83"/>
      <c r="AJQ83"/>
      <c r="AJR83"/>
      <c r="AJS83"/>
      <c r="AJT83"/>
      <c r="AJU83"/>
      <c r="AJV83"/>
      <c r="AJW83"/>
      <c r="AJX83"/>
      <c r="AJY83"/>
      <c r="AJZ83"/>
      <c r="AKA83"/>
      <c r="AKB83"/>
      <c r="AKC83"/>
      <c r="AKD83"/>
      <c r="AKE83"/>
      <c r="AKF83"/>
      <c r="AKG83"/>
      <c r="AKH83"/>
      <c r="AKI83"/>
      <c r="AKJ83"/>
      <c r="AKK83"/>
      <c r="AKL83"/>
      <c r="AKM83"/>
      <c r="AKN83"/>
      <c r="AKO83"/>
      <c r="AKP83"/>
      <c r="AKQ83"/>
      <c r="AKR83"/>
      <c r="AKS83"/>
      <c r="AKT83"/>
      <c r="AKU83"/>
      <c r="AKV83"/>
      <c r="AKW83"/>
      <c r="AKX83"/>
      <c r="AKY83"/>
      <c r="AKZ83"/>
      <c r="ALA83"/>
      <c r="ALB83"/>
      <c r="ALC83"/>
      <c r="ALD83"/>
      <c r="ALE83"/>
      <c r="ALF83"/>
      <c r="ALG83"/>
      <c r="ALH83"/>
      <c r="ALI83"/>
      <c r="ALJ83"/>
      <c r="ALK83"/>
      <c r="ALL83"/>
      <c r="ALM83"/>
      <c r="ALN83"/>
      <c r="ALO83"/>
      <c r="ALP83"/>
      <c r="ALQ83"/>
      <c r="ALR83"/>
      <c r="ALS83"/>
      <c r="ALT83"/>
      <c r="ALU83"/>
      <c r="ALV83"/>
      <c r="ALW83"/>
      <c r="ALX83"/>
      <c r="ALY83"/>
      <c r="ALZ83"/>
      <c r="AMA83"/>
      <c r="AMB83"/>
      <c r="AMC83"/>
      <c r="AMD83"/>
      <c r="AME83"/>
      <c r="AMF83"/>
      <c r="AMG83"/>
      <c r="AMH83"/>
      <c r="AMI83"/>
      <c r="AMJ83"/>
    </row>
    <row r="84" spans="1:1024">
      <c r="A84" s="25" t="s">
        <v>173</v>
      </c>
      <c r="B84" s="26"/>
      <c r="C84" s="27"/>
      <c r="D84" s="27"/>
      <c r="E84" s="26"/>
      <c r="F84" s="26"/>
      <c r="G84" s="28" t="str">
        <f t="shared" si="2"/>
        <v/>
      </c>
      <c r="H84" s="27"/>
      <c r="I84" s="29"/>
      <c r="J84" s="29"/>
      <c r="K84" s="30" t="str">
        <f>IF(AND(E84&gt;1900,YEAR($C$5)-$E84&lt;=$K$10),COUNT($K$11:K83)+1,"")</f>
        <v/>
      </c>
      <c r="L84" s="30" t="str">
        <f>IF(AND(E84&gt;1900,YEAR($C$5)-$E84&gt;$K$10,YEAR($C$5)-$E84&lt;=$L$10),COUNT($L$11:L83)+1,"")</f>
        <v/>
      </c>
      <c r="M84" s="30" t="str">
        <f>IF(AND(E84&gt;1900,YEAR($C$5)-$E84&gt;$L$10,YEAR($C$5)-$E84&lt;=$M$10),COUNT($M$11:M83)+1,"")</f>
        <v/>
      </c>
      <c r="N84" s="30" t="str">
        <f>IF(AND(E84&gt;1900,YEAR($C$5)-$E84&gt;$M$10,YEAR($C$5)-$E84&lt;=$N$10),COUNT($N$11:N83)+1,"")</f>
        <v/>
      </c>
      <c r="O84" s="30" t="str">
        <f>IF(AND(E84&gt;1900,YEAR($C$5)-$E84&gt;$N$10,YEAR($C$5)-$E84&lt;=$O$10),COUNT($O$11:O83)+1,"")</f>
        <v/>
      </c>
      <c r="P84" s="30" t="str">
        <f>IF(AND(E84&gt;1900,YEAR($C$5)-$E84&gt;=$P$10),COUNT($P$11:P83)+1,"")</f>
        <v/>
      </c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  <c r="XY84"/>
      <c r="XZ84"/>
      <c r="YA84"/>
      <c r="YB84"/>
      <c r="YC84"/>
      <c r="YD84"/>
      <c r="YE84"/>
      <c r="YF84"/>
      <c r="YG84"/>
      <c r="YH84"/>
      <c r="YI84"/>
      <c r="YJ84"/>
      <c r="YK84"/>
      <c r="YL84"/>
      <c r="YM84"/>
      <c r="YN84"/>
      <c r="YO84"/>
      <c r="YP84"/>
      <c r="YQ84"/>
      <c r="YR84"/>
      <c r="YS84"/>
      <c r="YT84"/>
      <c r="YU84"/>
      <c r="YV84"/>
      <c r="YW84"/>
      <c r="YX84"/>
      <c r="YY84"/>
      <c r="YZ84"/>
      <c r="ZA84"/>
      <c r="ZB84"/>
      <c r="ZC84"/>
      <c r="ZD84"/>
      <c r="ZE84"/>
      <c r="ZF84"/>
      <c r="ZG84"/>
      <c r="ZH84"/>
      <c r="ZI84"/>
      <c r="ZJ84"/>
      <c r="ZK84"/>
      <c r="ZL84"/>
      <c r="ZM84"/>
      <c r="ZN84"/>
      <c r="ZO84"/>
      <c r="ZP84"/>
      <c r="ZQ84"/>
      <c r="ZR84"/>
      <c r="ZS84"/>
      <c r="ZT84"/>
      <c r="ZU84"/>
      <c r="ZV84"/>
      <c r="ZW84"/>
      <c r="ZX84"/>
      <c r="ZY84"/>
      <c r="ZZ84"/>
      <c r="AAA84"/>
      <c r="AAB84"/>
      <c r="AAC84"/>
      <c r="AAD84"/>
      <c r="AAE84"/>
      <c r="AAF84"/>
      <c r="AAG84"/>
      <c r="AAH84"/>
      <c r="AAI84"/>
      <c r="AAJ84"/>
      <c r="AAK84"/>
      <c r="AAL84"/>
      <c r="AAM84"/>
      <c r="AAN84"/>
      <c r="AAO84"/>
      <c r="AAP84"/>
      <c r="AAQ84"/>
      <c r="AAR84"/>
      <c r="AAS84"/>
      <c r="AAT84"/>
      <c r="AAU84"/>
      <c r="AAV84"/>
      <c r="AAW84"/>
      <c r="AAX84"/>
      <c r="AAY84"/>
      <c r="AAZ84"/>
      <c r="ABA84"/>
      <c r="ABB84"/>
      <c r="ABC84"/>
      <c r="ABD84"/>
      <c r="ABE84"/>
      <c r="ABF84"/>
      <c r="ABG84"/>
      <c r="ABH84"/>
      <c r="ABI84"/>
      <c r="ABJ84"/>
      <c r="ABK84"/>
      <c r="ABL84"/>
      <c r="ABM84"/>
      <c r="ABN84"/>
      <c r="ABO84"/>
      <c r="ABP84"/>
      <c r="ABQ84"/>
      <c r="ABR84"/>
      <c r="ABS84"/>
      <c r="ABT84"/>
      <c r="ABU84"/>
      <c r="ABV84"/>
      <c r="ABW84"/>
      <c r="ABX84"/>
      <c r="ABY84"/>
      <c r="ABZ84"/>
      <c r="ACA84"/>
      <c r="ACB84"/>
      <c r="ACC84"/>
      <c r="ACD84"/>
      <c r="ACE84"/>
      <c r="ACF84"/>
      <c r="ACG84"/>
      <c r="ACH84"/>
      <c r="ACI84"/>
      <c r="ACJ84"/>
      <c r="ACK84"/>
      <c r="ACL84"/>
      <c r="ACM84"/>
      <c r="ACN84"/>
      <c r="ACO84"/>
      <c r="ACP84"/>
      <c r="ACQ84"/>
      <c r="ACR84"/>
      <c r="ACS84"/>
      <c r="ACT84"/>
      <c r="ACU84"/>
      <c r="ACV84"/>
      <c r="ACW84"/>
      <c r="ACX84"/>
      <c r="ACY84"/>
      <c r="ACZ84"/>
      <c r="ADA84"/>
      <c r="ADB84"/>
      <c r="ADC84"/>
      <c r="ADD84"/>
      <c r="ADE84"/>
      <c r="ADF84"/>
      <c r="ADG84"/>
      <c r="ADH84"/>
      <c r="ADI84"/>
      <c r="ADJ84"/>
      <c r="ADK84"/>
      <c r="ADL84"/>
      <c r="ADM84"/>
      <c r="ADN84"/>
      <c r="ADO84"/>
      <c r="ADP84"/>
      <c r="ADQ84"/>
      <c r="ADR84"/>
      <c r="ADS84"/>
      <c r="ADT84"/>
      <c r="ADU84"/>
      <c r="ADV84"/>
      <c r="ADW84"/>
      <c r="ADX84"/>
      <c r="ADY84"/>
      <c r="ADZ84"/>
      <c r="AEA84"/>
      <c r="AEB84"/>
      <c r="AEC84"/>
      <c r="AED84"/>
      <c r="AEE84"/>
      <c r="AEF84"/>
      <c r="AEG84"/>
      <c r="AEH84"/>
      <c r="AEI84"/>
      <c r="AEJ84"/>
      <c r="AEK84"/>
      <c r="AEL84"/>
      <c r="AEM84"/>
      <c r="AEN84"/>
      <c r="AEO84"/>
      <c r="AEP84"/>
      <c r="AEQ84"/>
      <c r="AER84"/>
      <c r="AES84"/>
      <c r="AET84"/>
      <c r="AEU84"/>
      <c r="AEV84"/>
      <c r="AEW84"/>
      <c r="AEX84"/>
      <c r="AEY84"/>
      <c r="AEZ84"/>
      <c r="AFA84"/>
      <c r="AFB84"/>
      <c r="AFC84"/>
      <c r="AFD84"/>
      <c r="AFE84"/>
      <c r="AFF84"/>
      <c r="AFG84"/>
      <c r="AFH84"/>
      <c r="AFI84"/>
      <c r="AFJ84"/>
      <c r="AFK84"/>
      <c r="AFL84"/>
      <c r="AFM84"/>
      <c r="AFN84"/>
      <c r="AFO84"/>
      <c r="AFP84"/>
      <c r="AFQ84"/>
      <c r="AFR84"/>
      <c r="AFS84"/>
      <c r="AFT84"/>
      <c r="AFU84"/>
      <c r="AFV84"/>
      <c r="AFW84"/>
      <c r="AFX84"/>
      <c r="AFY84"/>
      <c r="AFZ84"/>
      <c r="AGA84"/>
      <c r="AGB84"/>
      <c r="AGC84"/>
      <c r="AGD84"/>
      <c r="AGE84"/>
      <c r="AGF84"/>
      <c r="AGG84"/>
      <c r="AGH84"/>
      <c r="AGI84"/>
      <c r="AGJ84"/>
      <c r="AGK84"/>
      <c r="AGL84"/>
      <c r="AGM84"/>
      <c r="AGN84"/>
      <c r="AGO84"/>
      <c r="AGP84"/>
      <c r="AGQ84"/>
      <c r="AGR84"/>
      <c r="AGS84"/>
      <c r="AGT84"/>
      <c r="AGU84"/>
      <c r="AGV84"/>
      <c r="AGW84"/>
      <c r="AGX84"/>
      <c r="AGY84"/>
      <c r="AGZ84"/>
      <c r="AHA84"/>
      <c r="AHB84"/>
      <c r="AHC84"/>
      <c r="AHD84"/>
      <c r="AHE84"/>
      <c r="AHF84"/>
      <c r="AHG84"/>
      <c r="AHH84"/>
      <c r="AHI84"/>
      <c r="AHJ84"/>
      <c r="AHK84"/>
      <c r="AHL84"/>
      <c r="AHM84"/>
      <c r="AHN84"/>
      <c r="AHO84"/>
      <c r="AHP84"/>
      <c r="AHQ84"/>
      <c r="AHR84"/>
      <c r="AHS84"/>
      <c r="AHT84"/>
      <c r="AHU84"/>
      <c r="AHV84"/>
      <c r="AHW84"/>
      <c r="AHX84"/>
      <c r="AHY84"/>
      <c r="AHZ84"/>
      <c r="AIA84"/>
      <c r="AIB84"/>
      <c r="AIC84"/>
      <c r="AID84"/>
      <c r="AIE84"/>
      <c r="AIF84"/>
      <c r="AIG84"/>
      <c r="AIH84"/>
      <c r="AII84"/>
      <c r="AIJ84"/>
      <c r="AIK84"/>
      <c r="AIL84"/>
      <c r="AIM84"/>
      <c r="AIN84"/>
      <c r="AIO84"/>
      <c r="AIP84"/>
      <c r="AIQ84"/>
      <c r="AIR84"/>
      <c r="AIS84"/>
      <c r="AIT84"/>
      <c r="AIU84"/>
      <c r="AIV84"/>
      <c r="AIW84"/>
      <c r="AIX84"/>
      <c r="AIY84"/>
      <c r="AIZ84"/>
      <c r="AJA84"/>
      <c r="AJB84"/>
      <c r="AJC84"/>
      <c r="AJD84"/>
      <c r="AJE84"/>
      <c r="AJF84"/>
      <c r="AJG84"/>
      <c r="AJH84"/>
      <c r="AJI84"/>
      <c r="AJJ84"/>
      <c r="AJK84"/>
      <c r="AJL84"/>
      <c r="AJM84"/>
      <c r="AJN84"/>
      <c r="AJO84"/>
      <c r="AJP84"/>
      <c r="AJQ84"/>
      <c r="AJR84"/>
      <c r="AJS84"/>
      <c r="AJT84"/>
      <c r="AJU84"/>
      <c r="AJV84"/>
      <c r="AJW84"/>
      <c r="AJX84"/>
      <c r="AJY84"/>
      <c r="AJZ84"/>
      <c r="AKA84"/>
      <c r="AKB84"/>
      <c r="AKC84"/>
      <c r="AKD84"/>
      <c r="AKE84"/>
      <c r="AKF84"/>
      <c r="AKG84"/>
      <c r="AKH84"/>
      <c r="AKI84"/>
      <c r="AKJ84"/>
      <c r="AKK84"/>
      <c r="AKL84"/>
      <c r="AKM84"/>
      <c r="AKN84"/>
      <c r="AKO84"/>
      <c r="AKP84"/>
      <c r="AKQ84"/>
      <c r="AKR84"/>
      <c r="AKS84"/>
      <c r="AKT84"/>
      <c r="AKU84"/>
      <c r="AKV84"/>
      <c r="AKW84"/>
      <c r="AKX84"/>
      <c r="AKY84"/>
      <c r="AKZ84"/>
      <c r="ALA84"/>
      <c r="ALB84"/>
      <c r="ALC84"/>
      <c r="ALD84"/>
      <c r="ALE84"/>
      <c r="ALF84"/>
      <c r="ALG84"/>
      <c r="ALH84"/>
      <c r="ALI84"/>
      <c r="ALJ84"/>
      <c r="ALK84"/>
      <c r="ALL84"/>
      <c r="ALM84"/>
      <c r="ALN84"/>
      <c r="ALO84"/>
      <c r="ALP84"/>
      <c r="ALQ84"/>
      <c r="ALR84"/>
      <c r="ALS84"/>
      <c r="ALT84"/>
      <c r="ALU84"/>
      <c r="ALV84"/>
      <c r="ALW84"/>
      <c r="ALX84"/>
      <c r="ALY84"/>
      <c r="ALZ84"/>
      <c r="AMA84"/>
      <c r="AMB84"/>
      <c r="AMC84"/>
      <c r="AMD84"/>
      <c r="AME84"/>
      <c r="AMF84"/>
      <c r="AMG84"/>
      <c r="AMH84"/>
      <c r="AMI84"/>
      <c r="AMJ84"/>
    </row>
    <row r="85" spans="1:1024">
      <c r="A85" s="25" t="s">
        <v>174</v>
      </c>
      <c r="B85" s="26"/>
      <c r="C85" s="27"/>
      <c r="D85" s="27"/>
      <c r="E85" s="26"/>
      <c r="F85" s="26"/>
      <c r="G85" s="28" t="str">
        <f t="shared" si="2"/>
        <v/>
      </c>
      <c r="H85" s="27"/>
      <c r="I85" s="29"/>
      <c r="J85" s="29"/>
      <c r="K85" s="30" t="str">
        <f>IF(AND(E85&gt;1900,YEAR($C$5)-$E85&lt;=$K$10),COUNT($K$11:K84)+1,"")</f>
        <v/>
      </c>
      <c r="L85" s="30" t="str">
        <f>IF(AND(E85&gt;1900,YEAR($C$5)-$E85&gt;$K$10,YEAR($C$5)-$E85&lt;=$L$10),COUNT($L$11:L84)+1,"")</f>
        <v/>
      </c>
      <c r="M85" s="30" t="str">
        <f>IF(AND(E85&gt;1900,YEAR($C$5)-$E85&gt;$L$10,YEAR($C$5)-$E85&lt;=$M$10),COUNT($M$11:M84)+1,"")</f>
        <v/>
      </c>
      <c r="N85" s="30" t="str">
        <f>IF(AND(E85&gt;1900,YEAR($C$5)-$E85&gt;$M$10,YEAR($C$5)-$E85&lt;=$N$10),COUNT($N$11:N84)+1,"")</f>
        <v/>
      </c>
      <c r="O85" s="30" t="str">
        <f>IF(AND(E85&gt;1900,YEAR($C$5)-$E85&gt;$N$10,YEAR($C$5)-$E85&lt;=$O$10),COUNT($O$11:O84)+1,"")</f>
        <v/>
      </c>
      <c r="P85" s="30" t="str">
        <f>IF(AND(E85&gt;1900,YEAR($C$5)-$E85&gt;=$P$10),COUNT($P$11:P84)+1,"")</f>
        <v/>
      </c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  <c r="XY85"/>
      <c r="XZ85"/>
      <c r="YA85"/>
      <c r="YB85"/>
      <c r="YC85"/>
      <c r="YD85"/>
      <c r="YE85"/>
      <c r="YF85"/>
      <c r="YG85"/>
      <c r="YH85"/>
      <c r="YI85"/>
      <c r="YJ85"/>
      <c r="YK85"/>
      <c r="YL85"/>
      <c r="YM85"/>
      <c r="YN85"/>
      <c r="YO85"/>
      <c r="YP85"/>
      <c r="YQ85"/>
      <c r="YR85"/>
      <c r="YS85"/>
      <c r="YT85"/>
      <c r="YU85"/>
      <c r="YV85"/>
      <c r="YW85"/>
      <c r="YX85"/>
      <c r="YY85"/>
      <c r="YZ85"/>
      <c r="ZA85"/>
      <c r="ZB85"/>
      <c r="ZC85"/>
      <c r="ZD85"/>
      <c r="ZE85"/>
      <c r="ZF85"/>
      <c r="ZG85"/>
      <c r="ZH85"/>
      <c r="ZI85"/>
      <c r="ZJ85"/>
      <c r="ZK85"/>
      <c r="ZL85"/>
      <c r="ZM85"/>
      <c r="ZN85"/>
      <c r="ZO85"/>
      <c r="ZP85"/>
      <c r="ZQ85"/>
      <c r="ZR85"/>
      <c r="ZS85"/>
      <c r="ZT85"/>
      <c r="ZU85"/>
      <c r="ZV85"/>
      <c r="ZW85"/>
      <c r="ZX85"/>
      <c r="ZY85"/>
      <c r="ZZ85"/>
      <c r="AAA85"/>
      <c r="AAB85"/>
      <c r="AAC85"/>
      <c r="AAD85"/>
      <c r="AAE85"/>
      <c r="AAF85"/>
      <c r="AAG85"/>
      <c r="AAH85"/>
      <c r="AAI85"/>
      <c r="AAJ85"/>
      <c r="AAK85"/>
      <c r="AAL85"/>
      <c r="AAM85"/>
      <c r="AAN85"/>
      <c r="AAO85"/>
      <c r="AAP85"/>
      <c r="AAQ85"/>
      <c r="AAR85"/>
      <c r="AAS85"/>
      <c r="AAT85"/>
      <c r="AAU85"/>
      <c r="AAV85"/>
      <c r="AAW85"/>
      <c r="AAX85"/>
      <c r="AAY85"/>
      <c r="AAZ85"/>
      <c r="ABA85"/>
      <c r="ABB85"/>
      <c r="ABC85"/>
      <c r="ABD85"/>
      <c r="ABE85"/>
      <c r="ABF85"/>
      <c r="ABG85"/>
      <c r="ABH85"/>
      <c r="ABI85"/>
      <c r="ABJ85"/>
      <c r="ABK85"/>
      <c r="ABL85"/>
      <c r="ABM85"/>
      <c r="ABN85"/>
      <c r="ABO85"/>
      <c r="ABP85"/>
      <c r="ABQ85"/>
      <c r="ABR85"/>
      <c r="ABS85"/>
      <c r="ABT85"/>
      <c r="ABU85"/>
      <c r="ABV85"/>
      <c r="ABW85"/>
      <c r="ABX85"/>
      <c r="ABY85"/>
      <c r="ABZ85"/>
      <c r="ACA85"/>
      <c r="ACB85"/>
      <c r="ACC85"/>
      <c r="ACD85"/>
      <c r="ACE85"/>
      <c r="ACF85"/>
      <c r="ACG85"/>
      <c r="ACH85"/>
      <c r="ACI85"/>
      <c r="ACJ85"/>
      <c r="ACK85"/>
      <c r="ACL85"/>
      <c r="ACM85"/>
      <c r="ACN85"/>
      <c r="ACO85"/>
      <c r="ACP85"/>
      <c r="ACQ85"/>
      <c r="ACR85"/>
      <c r="ACS85"/>
      <c r="ACT85"/>
      <c r="ACU85"/>
      <c r="ACV85"/>
      <c r="ACW85"/>
      <c r="ACX85"/>
      <c r="ACY85"/>
      <c r="ACZ85"/>
      <c r="ADA85"/>
      <c r="ADB85"/>
      <c r="ADC85"/>
      <c r="ADD85"/>
      <c r="ADE85"/>
      <c r="ADF85"/>
      <c r="ADG85"/>
      <c r="ADH85"/>
      <c r="ADI85"/>
      <c r="ADJ85"/>
      <c r="ADK85"/>
      <c r="ADL85"/>
      <c r="ADM85"/>
      <c r="ADN85"/>
      <c r="ADO85"/>
      <c r="ADP85"/>
      <c r="ADQ85"/>
      <c r="ADR85"/>
      <c r="ADS85"/>
      <c r="ADT85"/>
      <c r="ADU85"/>
      <c r="ADV85"/>
      <c r="ADW85"/>
      <c r="ADX85"/>
      <c r="ADY85"/>
      <c r="ADZ85"/>
      <c r="AEA85"/>
      <c r="AEB85"/>
      <c r="AEC85"/>
      <c r="AED85"/>
      <c r="AEE85"/>
      <c r="AEF85"/>
      <c r="AEG85"/>
      <c r="AEH85"/>
      <c r="AEI85"/>
      <c r="AEJ85"/>
      <c r="AEK85"/>
      <c r="AEL85"/>
      <c r="AEM85"/>
      <c r="AEN85"/>
      <c r="AEO85"/>
      <c r="AEP85"/>
      <c r="AEQ85"/>
      <c r="AER85"/>
      <c r="AES85"/>
      <c r="AET85"/>
      <c r="AEU85"/>
      <c r="AEV85"/>
      <c r="AEW85"/>
      <c r="AEX85"/>
      <c r="AEY85"/>
      <c r="AEZ85"/>
      <c r="AFA85"/>
      <c r="AFB85"/>
      <c r="AFC85"/>
      <c r="AFD85"/>
      <c r="AFE85"/>
      <c r="AFF85"/>
      <c r="AFG85"/>
      <c r="AFH85"/>
      <c r="AFI85"/>
      <c r="AFJ85"/>
      <c r="AFK85"/>
      <c r="AFL85"/>
      <c r="AFM85"/>
      <c r="AFN85"/>
      <c r="AFO85"/>
      <c r="AFP85"/>
      <c r="AFQ85"/>
      <c r="AFR85"/>
      <c r="AFS85"/>
      <c r="AFT85"/>
      <c r="AFU85"/>
      <c r="AFV85"/>
      <c r="AFW85"/>
      <c r="AFX85"/>
      <c r="AFY85"/>
      <c r="AFZ85"/>
      <c r="AGA85"/>
      <c r="AGB85"/>
      <c r="AGC85"/>
      <c r="AGD85"/>
      <c r="AGE85"/>
      <c r="AGF85"/>
      <c r="AGG85"/>
      <c r="AGH85"/>
      <c r="AGI85"/>
      <c r="AGJ85"/>
      <c r="AGK85"/>
      <c r="AGL85"/>
      <c r="AGM85"/>
      <c r="AGN85"/>
      <c r="AGO85"/>
      <c r="AGP85"/>
      <c r="AGQ85"/>
      <c r="AGR85"/>
      <c r="AGS85"/>
      <c r="AGT85"/>
      <c r="AGU85"/>
      <c r="AGV85"/>
      <c r="AGW85"/>
      <c r="AGX85"/>
      <c r="AGY85"/>
      <c r="AGZ85"/>
      <c r="AHA85"/>
      <c r="AHB85"/>
      <c r="AHC85"/>
      <c r="AHD85"/>
      <c r="AHE85"/>
      <c r="AHF85"/>
      <c r="AHG85"/>
      <c r="AHH85"/>
      <c r="AHI85"/>
      <c r="AHJ85"/>
      <c r="AHK85"/>
      <c r="AHL85"/>
      <c r="AHM85"/>
      <c r="AHN85"/>
      <c r="AHO85"/>
      <c r="AHP85"/>
      <c r="AHQ85"/>
      <c r="AHR85"/>
      <c r="AHS85"/>
      <c r="AHT85"/>
      <c r="AHU85"/>
      <c r="AHV85"/>
      <c r="AHW85"/>
      <c r="AHX85"/>
      <c r="AHY85"/>
      <c r="AHZ85"/>
      <c r="AIA85"/>
      <c r="AIB85"/>
      <c r="AIC85"/>
      <c r="AID85"/>
      <c r="AIE85"/>
      <c r="AIF85"/>
      <c r="AIG85"/>
      <c r="AIH85"/>
      <c r="AII85"/>
      <c r="AIJ85"/>
      <c r="AIK85"/>
      <c r="AIL85"/>
      <c r="AIM85"/>
      <c r="AIN85"/>
      <c r="AIO85"/>
      <c r="AIP85"/>
      <c r="AIQ85"/>
      <c r="AIR85"/>
      <c r="AIS85"/>
      <c r="AIT85"/>
      <c r="AIU85"/>
      <c r="AIV85"/>
      <c r="AIW85"/>
      <c r="AIX85"/>
      <c r="AIY85"/>
      <c r="AIZ85"/>
      <c r="AJA85"/>
      <c r="AJB85"/>
      <c r="AJC85"/>
      <c r="AJD85"/>
      <c r="AJE85"/>
      <c r="AJF85"/>
      <c r="AJG85"/>
      <c r="AJH85"/>
      <c r="AJI85"/>
      <c r="AJJ85"/>
      <c r="AJK85"/>
      <c r="AJL85"/>
      <c r="AJM85"/>
      <c r="AJN85"/>
      <c r="AJO85"/>
      <c r="AJP85"/>
      <c r="AJQ85"/>
      <c r="AJR85"/>
      <c r="AJS85"/>
      <c r="AJT85"/>
      <c r="AJU85"/>
      <c r="AJV85"/>
      <c r="AJW85"/>
      <c r="AJX85"/>
      <c r="AJY85"/>
      <c r="AJZ85"/>
      <c r="AKA85"/>
      <c r="AKB85"/>
      <c r="AKC85"/>
      <c r="AKD85"/>
      <c r="AKE85"/>
      <c r="AKF85"/>
      <c r="AKG85"/>
      <c r="AKH85"/>
      <c r="AKI85"/>
      <c r="AKJ85"/>
      <c r="AKK85"/>
      <c r="AKL85"/>
      <c r="AKM85"/>
      <c r="AKN85"/>
      <c r="AKO85"/>
      <c r="AKP85"/>
      <c r="AKQ85"/>
      <c r="AKR85"/>
      <c r="AKS85"/>
      <c r="AKT85"/>
      <c r="AKU85"/>
      <c r="AKV85"/>
      <c r="AKW85"/>
      <c r="AKX85"/>
      <c r="AKY85"/>
      <c r="AKZ85"/>
      <c r="ALA85"/>
      <c r="ALB85"/>
      <c r="ALC85"/>
      <c r="ALD85"/>
      <c r="ALE85"/>
      <c r="ALF85"/>
      <c r="ALG85"/>
      <c r="ALH85"/>
      <c r="ALI85"/>
      <c r="ALJ85"/>
      <c r="ALK85"/>
      <c r="ALL85"/>
      <c r="ALM85"/>
      <c r="ALN85"/>
      <c r="ALO85"/>
      <c r="ALP85"/>
      <c r="ALQ85"/>
      <c r="ALR85"/>
      <c r="ALS85"/>
      <c r="ALT85"/>
      <c r="ALU85"/>
      <c r="ALV85"/>
      <c r="ALW85"/>
      <c r="ALX85"/>
      <c r="ALY85"/>
      <c r="ALZ85"/>
      <c r="AMA85"/>
      <c r="AMB85"/>
      <c r="AMC85"/>
      <c r="AMD85"/>
      <c r="AME85"/>
      <c r="AMF85"/>
      <c r="AMG85"/>
      <c r="AMH85"/>
      <c r="AMI85"/>
      <c r="AMJ85"/>
    </row>
    <row r="86" spans="1:1024">
      <c r="A86" s="25" t="s">
        <v>175</v>
      </c>
      <c r="B86" s="26"/>
      <c r="C86" s="27"/>
      <c r="D86" s="27"/>
      <c r="E86" s="26"/>
      <c r="F86" s="26"/>
      <c r="G86" s="28" t="str">
        <f t="shared" si="2"/>
        <v/>
      </c>
      <c r="H86" s="27"/>
      <c r="I86" s="29"/>
      <c r="J86" s="29"/>
      <c r="K86" s="30" t="str">
        <f>IF(AND(E86&gt;1900,YEAR($C$5)-$E86&lt;=$K$10),COUNT($K$11:K85)+1,"")</f>
        <v/>
      </c>
      <c r="L86" s="30" t="str">
        <f>IF(AND(E86&gt;1900,YEAR($C$5)-$E86&gt;$K$10,YEAR($C$5)-$E86&lt;=$L$10),COUNT($L$11:L85)+1,"")</f>
        <v/>
      </c>
      <c r="M86" s="30" t="str">
        <f>IF(AND(E86&gt;1900,YEAR($C$5)-$E86&gt;$L$10,YEAR($C$5)-$E86&lt;=$M$10),COUNT($M$11:M85)+1,"")</f>
        <v/>
      </c>
      <c r="N86" s="30" t="str">
        <f>IF(AND(E86&gt;1900,YEAR($C$5)-$E86&gt;$M$10,YEAR($C$5)-$E86&lt;=$N$10),COUNT($N$11:N85)+1,"")</f>
        <v/>
      </c>
      <c r="O86" s="30" t="str">
        <f>IF(AND(E86&gt;1900,YEAR($C$5)-$E86&gt;$N$10,YEAR($C$5)-$E86&lt;=$O$10),COUNT($O$11:O85)+1,"")</f>
        <v/>
      </c>
      <c r="P86" s="30" t="str">
        <f>IF(AND(E86&gt;1900,YEAR($C$5)-$E86&gt;=$P$10),COUNT($P$11:P85)+1,"")</f>
        <v/>
      </c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  <c r="RO86"/>
      <c r="RP86"/>
      <c r="RQ86"/>
      <c r="RR86"/>
      <c r="RS86"/>
      <c r="RT86"/>
      <c r="RU86"/>
      <c r="RV86"/>
      <c r="RW86"/>
      <c r="RX86"/>
      <c r="RY86"/>
      <c r="RZ86"/>
      <c r="SA86"/>
      <c r="SB86"/>
      <c r="SC86"/>
      <c r="SD86"/>
      <c r="SE86"/>
      <c r="SF86"/>
      <c r="SG86"/>
      <c r="SH86"/>
      <c r="SI86"/>
      <c r="SJ86"/>
      <c r="SK86"/>
      <c r="SL86"/>
      <c r="SM86"/>
      <c r="SN86"/>
      <c r="SO86"/>
      <c r="SP86"/>
      <c r="SQ86"/>
      <c r="SR86"/>
      <c r="SS86"/>
      <c r="ST86"/>
      <c r="SU86"/>
      <c r="SV86"/>
      <c r="SW86"/>
      <c r="SX86"/>
      <c r="SY86"/>
      <c r="SZ86"/>
      <c r="TA86"/>
      <c r="TB86"/>
      <c r="TC86"/>
      <c r="TD86"/>
      <c r="TE86"/>
      <c r="TF86"/>
      <c r="TG86"/>
      <c r="TH86"/>
      <c r="TI86"/>
      <c r="TJ86"/>
      <c r="TK86"/>
      <c r="TL86"/>
      <c r="TM86"/>
      <c r="TN86"/>
      <c r="TO86"/>
      <c r="TP86"/>
      <c r="TQ86"/>
      <c r="TR86"/>
      <c r="TS86"/>
      <c r="TT86"/>
      <c r="TU86"/>
      <c r="TV86"/>
      <c r="TW86"/>
      <c r="TX86"/>
      <c r="TY86"/>
      <c r="TZ86"/>
      <c r="UA86"/>
      <c r="UB86"/>
      <c r="UC86"/>
      <c r="UD86"/>
      <c r="UE86"/>
      <c r="UF86"/>
      <c r="UG86"/>
      <c r="UH86"/>
      <c r="UI86"/>
      <c r="UJ86"/>
      <c r="UK86"/>
      <c r="UL86"/>
      <c r="UM86"/>
      <c r="UN86"/>
      <c r="UO86"/>
      <c r="UP86"/>
      <c r="UQ86"/>
      <c r="UR86"/>
      <c r="US86"/>
      <c r="UT86"/>
      <c r="UU86"/>
      <c r="UV86"/>
      <c r="UW86"/>
      <c r="UX86"/>
      <c r="UY86"/>
      <c r="UZ86"/>
      <c r="VA86"/>
      <c r="VB86"/>
      <c r="VC86"/>
      <c r="VD86"/>
      <c r="VE86"/>
      <c r="VF86"/>
      <c r="VG86"/>
      <c r="VH86"/>
      <c r="VI86"/>
      <c r="VJ86"/>
      <c r="VK86"/>
      <c r="VL86"/>
      <c r="VM86"/>
      <c r="VN86"/>
      <c r="VO86"/>
      <c r="VP86"/>
      <c r="VQ86"/>
      <c r="VR86"/>
      <c r="VS86"/>
      <c r="VT86"/>
      <c r="VU86"/>
      <c r="VV86"/>
      <c r="VW86"/>
      <c r="VX86"/>
      <c r="VY86"/>
      <c r="VZ86"/>
      <c r="WA86"/>
      <c r="WB86"/>
      <c r="WC86"/>
      <c r="WD86"/>
      <c r="WE86"/>
      <c r="WF86"/>
      <c r="WG86"/>
      <c r="WH86"/>
      <c r="WI86"/>
      <c r="WJ86"/>
      <c r="WK86"/>
      <c r="WL86"/>
      <c r="WM86"/>
      <c r="WN86"/>
      <c r="WO86"/>
      <c r="WP86"/>
      <c r="WQ86"/>
      <c r="WR86"/>
      <c r="WS86"/>
      <c r="WT86"/>
      <c r="WU86"/>
      <c r="WV86"/>
      <c r="WW86"/>
      <c r="WX86"/>
      <c r="WY86"/>
      <c r="WZ86"/>
      <c r="XA86"/>
      <c r="XB86"/>
      <c r="XC86"/>
      <c r="XD86"/>
      <c r="XE86"/>
      <c r="XF86"/>
      <c r="XG86"/>
      <c r="XH86"/>
      <c r="XI86"/>
      <c r="XJ86"/>
      <c r="XK86"/>
      <c r="XL86"/>
      <c r="XM86"/>
      <c r="XN86"/>
      <c r="XO86"/>
      <c r="XP86"/>
      <c r="XQ86"/>
      <c r="XR86"/>
      <c r="XS86"/>
      <c r="XT86"/>
      <c r="XU86"/>
      <c r="XV86"/>
      <c r="XW86"/>
      <c r="XX86"/>
      <c r="XY86"/>
      <c r="XZ86"/>
      <c r="YA86"/>
      <c r="YB86"/>
      <c r="YC86"/>
      <c r="YD86"/>
      <c r="YE86"/>
      <c r="YF86"/>
      <c r="YG86"/>
      <c r="YH86"/>
      <c r="YI86"/>
      <c r="YJ86"/>
      <c r="YK86"/>
      <c r="YL86"/>
      <c r="YM86"/>
      <c r="YN86"/>
      <c r="YO86"/>
      <c r="YP86"/>
      <c r="YQ86"/>
      <c r="YR86"/>
      <c r="YS86"/>
      <c r="YT86"/>
      <c r="YU86"/>
      <c r="YV86"/>
      <c r="YW86"/>
      <c r="YX86"/>
      <c r="YY86"/>
      <c r="YZ86"/>
      <c r="ZA86"/>
      <c r="ZB86"/>
      <c r="ZC86"/>
      <c r="ZD86"/>
      <c r="ZE86"/>
      <c r="ZF86"/>
      <c r="ZG86"/>
      <c r="ZH86"/>
      <c r="ZI86"/>
      <c r="ZJ86"/>
      <c r="ZK86"/>
      <c r="ZL86"/>
      <c r="ZM86"/>
      <c r="ZN86"/>
      <c r="ZO86"/>
      <c r="ZP86"/>
      <c r="ZQ86"/>
      <c r="ZR86"/>
      <c r="ZS86"/>
      <c r="ZT86"/>
      <c r="ZU86"/>
      <c r="ZV86"/>
      <c r="ZW86"/>
      <c r="ZX86"/>
      <c r="ZY86"/>
      <c r="ZZ86"/>
      <c r="AAA86"/>
      <c r="AAB86"/>
      <c r="AAC86"/>
      <c r="AAD86"/>
      <c r="AAE86"/>
      <c r="AAF86"/>
      <c r="AAG86"/>
      <c r="AAH86"/>
      <c r="AAI86"/>
      <c r="AAJ86"/>
      <c r="AAK86"/>
      <c r="AAL86"/>
      <c r="AAM86"/>
      <c r="AAN86"/>
      <c r="AAO86"/>
      <c r="AAP86"/>
      <c r="AAQ86"/>
      <c r="AAR86"/>
      <c r="AAS86"/>
      <c r="AAT86"/>
      <c r="AAU86"/>
      <c r="AAV86"/>
      <c r="AAW86"/>
      <c r="AAX86"/>
      <c r="AAY86"/>
      <c r="AAZ86"/>
      <c r="ABA86"/>
      <c r="ABB86"/>
      <c r="ABC86"/>
      <c r="ABD86"/>
      <c r="ABE86"/>
      <c r="ABF86"/>
      <c r="ABG86"/>
      <c r="ABH86"/>
      <c r="ABI86"/>
      <c r="ABJ86"/>
      <c r="ABK86"/>
      <c r="ABL86"/>
      <c r="ABM86"/>
      <c r="ABN86"/>
      <c r="ABO86"/>
      <c r="ABP86"/>
      <c r="ABQ86"/>
      <c r="ABR86"/>
      <c r="ABS86"/>
      <c r="ABT86"/>
      <c r="ABU86"/>
      <c r="ABV86"/>
      <c r="ABW86"/>
      <c r="ABX86"/>
      <c r="ABY86"/>
      <c r="ABZ86"/>
      <c r="ACA86"/>
      <c r="ACB86"/>
      <c r="ACC86"/>
      <c r="ACD86"/>
      <c r="ACE86"/>
      <c r="ACF86"/>
      <c r="ACG86"/>
      <c r="ACH86"/>
      <c r="ACI86"/>
      <c r="ACJ86"/>
      <c r="ACK86"/>
      <c r="ACL86"/>
      <c r="ACM86"/>
      <c r="ACN86"/>
      <c r="ACO86"/>
      <c r="ACP86"/>
      <c r="ACQ86"/>
      <c r="ACR86"/>
      <c r="ACS86"/>
      <c r="ACT86"/>
      <c r="ACU86"/>
      <c r="ACV86"/>
      <c r="ACW86"/>
      <c r="ACX86"/>
      <c r="ACY86"/>
      <c r="ACZ86"/>
      <c r="ADA86"/>
      <c r="ADB86"/>
      <c r="ADC86"/>
      <c r="ADD86"/>
      <c r="ADE86"/>
      <c r="ADF86"/>
      <c r="ADG86"/>
      <c r="ADH86"/>
      <c r="ADI86"/>
      <c r="ADJ86"/>
      <c r="ADK86"/>
      <c r="ADL86"/>
      <c r="ADM86"/>
      <c r="ADN86"/>
      <c r="ADO86"/>
      <c r="ADP86"/>
      <c r="ADQ86"/>
      <c r="ADR86"/>
      <c r="ADS86"/>
      <c r="ADT86"/>
      <c r="ADU86"/>
      <c r="ADV86"/>
      <c r="ADW86"/>
      <c r="ADX86"/>
      <c r="ADY86"/>
      <c r="ADZ86"/>
      <c r="AEA86"/>
      <c r="AEB86"/>
      <c r="AEC86"/>
      <c r="AED86"/>
      <c r="AEE86"/>
      <c r="AEF86"/>
      <c r="AEG86"/>
      <c r="AEH86"/>
      <c r="AEI86"/>
      <c r="AEJ86"/>
      <c r="AEK86"/>
      <c r="AEL86"/>
      <c r="AEM86"/>
      <c r="AEN86"/>
      <c r="AEO86"/>
      <c r="AEP86"/>
      <c r="AEQ86"/>
      <c r="AER86"/>
      <c r="AES86"/>
      <c r="AET86"/>
      <c r="AEU86"/>
      <c r="AEV86"/>
      <c r="AEW86"/>
      <c r="AEX86"/>
      <c r="AEY86"/>
      <c r="AEZ86"/>
      <c r="AFA86"/>
      <c r="AFB86"/>
      <c r="AFC86"/>
      <c r="AFD86"/>
      <c r="AFE86"/>
      <c r="AFF86"/>
      <c r="AFG86"/>
      <c r="AFH86"/>
      <c r="AFI86"/>
      <c r="AFJ86"/>
      <c r="AFK86"/>
      <c r="AFL86"/>
      <c r="AFM86"/>
      <c r="AFN86"/>
      <c r="AFO86"/>
      <c r="AFP86"/>
      <c r="AFQ86"/>
      <c r="AFR86"/>
      <c r="AFS86"/>
      <c r="AFT86"/>
      <c r="AFU86"/>
      <c r="AFV86"/>
      <c r="AFW86"/>
      <c r="AFX86"/>
      <c r="AFY86"/>
      <c r="AFZ86"/>
      <c r="AGA86"/>
      <c r="AGB86"/>
      <c r="AGC86"/>
      <c r="AGD86"/>
      <c r="AGE86"/>
      <c r="AGF86"/>
      <c r="AGG86"/>
      <c r="AGH86"/>
      <c r="AGI86"/>
      <c r="AGJ86"/>
      <c r="AGK86"/>
      <c r="AGL86"/>
      <c r="AGM86"/>
      <c r="AGN86"/>
      <c r="AGO86"/>
      <c r="AGP86"/>
      <c r="AGQ86"/>
      <c r="AGR86"/>
      <c r="AGS86"/>
      <c r="AGT86"/>
      <c r="AGU86"/>
      <c r="AGV86"/>
      <c r="AGW86"/>
      <c r="AGX86"/>
      <c r="AGY86"/>
      <c r="AGZ86"/>
      <c r="AHA86"/>
      <c r="AHB86"/>
      <c r="AHC86"/>
      <c r="AHD86"/>
      <c r="AHE86"/>
      <c r="AHF86"/>
      <c r="AHG86"/>
      <c r="AHH86"/>
      <c r="AHI86"/>
      <c r="AHJ86"/>
      <c r="AHK86"/>
      <c r="AHL86"/>
      <c r="AHM86"/>
      <c r="AHN86"/>
      <c r="AHO86"/>
      <c r="AHP86"/>
      <c r="AHQ86"/>
      <c r="AHR86"/>
      <c r="AHS86"/>
      <c r="AHT86"/>
      <c r="AHU86"/>
      <c r="AHV86"/>
      <c r="AHW86"/>
      <c r="AHX86"/>
      <c r="AHY86"/>
      <c r="AHZ86"/>
      <c r="AIA86"/>
      <c r="AIB86"/>
      <c r="AIC86"/>
      <c r="AID86"/>
      <c r="AIE86"/>
      <c r="AIF86"/>
      <c r="AIG86"/>
      <c r="AIH86"/>
      <c r="AII86"/>
      <c r="AIJ86"/>
      <c r="AIK86"/>
      <c r="AIL86"/>
      <c r="AIM86"/>
      <c r="AIN86"/>
      <c r="AIO86"/>
      <c r="AIP86"/>
      <c r="AIQ86"/>
      <c r="AIR86"/>
      <c r="AIS86"/>
      <c r="AIT86"/>
      <c r="AIU86"/>
      <c r="AIV86"/>
      <c r="AIW86"/>
      <c r="AIX86"/>
      <c r="AIY86"/>
      <c r="AIZ86"/>
      <c r="AJA86"/>
      <c r="AJB86"/>
      <c r="AJC86"/>
      <c r="AJD86"/>
      <c r="AJE86"/>
      <c r="AJF86"/>
      <c r="AJG86"/>
      <c r="AJH86"/>
      <c r="AJI86"/>
      <c r="AJJ86"/>
      <c r="AJK86"/>
      <c r="AJL86"/>
      <c r="AJM86"/>
      <c r="AJN86"/>
      <c r="AJO86"/>
      <c r="AJP86"/>
      <c r="AJQ86"/>
      <c r="AJR86"/>
      <c r="AJS86"/>
      <c r="AJT86"/>
      <c r="AJU86"/>
      <c r="AJV86"/>
      <c r="AJW86"/>
      <c r="AJX86"/>
      <c r="AJY86"/>
      <c r="AJZ86"/>
      <c r="AKA86"/>
      <c r="AKB86"/>
      <c r="AKC86"/>
      <c r="AKD86"/>
      <c r="AKE86"/>
      <c r="AKF86"/>
      <c r="AKG86"/>
      <c r="AKH86"/>
      <c r="AKI86"/>
      <c r="AKJ86"/>
      <c r="AKK86"/>
      <c r="AKL86"/>
      <c r="AKM86"/>
      <c r="AKN86"/>
      <c r="AKO86"/>
      <c r="AKP86"/>
      <c r="AKQ86"/>
      <c r="AKR86"/>
      <c r="AKS86"/>
      <c r="AKT86"/>
      <c r="AKU86"/>
      <c r="AKV86"/>
      <c r="AKW86"/>
      <c r="AKX86"/>
      <c r="AKY86"/>
      <c r="AKZ86"/>
      <c r="ALA86"/>
      <c r="ALB86"/>
      <c r="ALC86"/>
      <c r="ALD86"/>
      <c r="ALE86"/>
      <c r="ALF86"/>
      <c r="ALG86"/>
      <c r="ALH86"/>
      <c r="ALI86"/>
      <c r="ALJ86"/>
      <c r="ALK86"/>
      <c r="ALL86"/>
      <c r="ALM86"/>
      <c r="ALN86"/>
      <c r="ALO86"/>
      <c r="ALP86"/>
      <c r="ALQ86"/>
      <c r="ALR86"/>
      <c r="ALS86"/>
      <c r="ALT86"/>
      <c r="ALU86"/>
      <c r="ALV86"/>
      <c r="ALW86"/>
      <c r="ALX86"/>
      <c r="ALY86"/>
      <c r="ALZ86"/>
      <c r="AMA86"/>
      <c r="AMB86"/>
      <c r="AMC86"/>
      <c r="AMD86"/>
      <c r="AME86"/>
      <c r="AMF86"/>
      <c r="AMG86"/>
      <c r="AMH86"/>
      <c r="AMI86"/>
      <c r="AMJ86"/>
    </row>
    <row r="87" spans="1:1024">
      <c r="A87" s="25" t="s">
        <v>176</v>
      </c>
      <c r="B87" s="26"/>
      <c r="C87" s="27"/>
      <c r="D87" s="27"/>
      <c r="E87" s="26"/>
      <c r="F87" s="26"/>
      <c r="G87" s="28" t="str">
        <f t="shared" si="2"/>
        <v/>
      </c>
      <c r="H87" s="27"/>
      <c r="I87" s="29"/>
      <c r="J87" s="29"/>
      <c r="K87" s="30" t="str">
        <f>IF(AND(E87&gt;1900,YEAR($C$5)-$E87&lt;=$K$10),COUNT($K$11:K86)+1,"")</f>
        <v/>
      </c>
      <c r="L87" s="30" t="str">
        <f>IF(AND(E87&gt;1900,YEAR($C$5)-$E87&gt;$K$10,YEAR($C$5)-$E87&lt;=$L$10),COUNT($L$11:L86)+1,"")</f>
        <v/>
      </c>
      <c r="M87" s="30" t="str">
        <f>IF(AND(E87&gt;1900,YEAR($C$5)-$E87&gt;$L$10,YEAR($C$5)-$E87&lt;=$M$10),COUNT($M$11:M86)+1,"")</f>
        <v/>
      </c>
      <c r="N87" s="30" t="str">
        <f>IF(AND(E87&gt;1900,YEAR($C$5)-$E87&gt;$M$10,YEAR($C$5)-$E87&lt;=$N$10),COUNT($N$11:N86)+1,"")</f>
        <v/>
      </c>
      <c r="O87" s="30" t="str">
        <f>IF(AND(E87&gt;1900,YEAR($C$5)-$E87&gt;$N$10,YEAR($C$5)-$E87&lt;=$O$10),COUNT($O$11:O86)+1,"")</f>
        <v/>
      </c>
      <c r="P87" s="30" t="str">
        <f>IF(AND(E87&gt;1900,YEAR($C$5)-$E87&gt;=$P$10),COUNT($P$11:P86)+1,"")</f>
        <v/>
      </c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  <c r="ABW87"/>
      <c r="ABX87"/>
      <c r="ABY87"/>
      <c r="ABZ87"/>
      <c r="ACA87"/>
      <c r="ACB87"/>
      <c r="ACC87"/>
      <c r="ACD87"/>
      <c r="ACE87"/>
      <c r="ACF87"/>
      <c r="ACG87"/>
      <c r="ACH87"/>
      <c r="ACI87"/>
      <c r="ACJ87"/>
      <c r="ACK87"/>
      <c r="ACL87"/>
      <c r="ACM87"/>
      <c r="ACN87"/>
      <c r="ACO87"/>
      <c r="ACP87"/>
      <c r="ACQ87"/>
      <c r="ACR87"/>
      <c r="ACS87"/>
      <c r="ACT87"/>
      <c r="ACU87"/>
      <c r="ACV87"/>
      <c r="ACW87"/>
      <c r="ACX87"/>
      <c r="ACY87"/>
      <c r="ACZ87"/>
      <c r="ADA87"/>
      <c r="ADB87"/>
      <c r="ADC87"/>
      <c r="ADD87"/>
      <c r="ADE87"/>
      <c r="ADF87"/>
      <c r="ADG87"/>
      <c r="ADH87"/>
      <c r="ADI87"/>
      <c r="ADJ87"/>
      <c r="ADK87"/>
      <c r="ADL87"/>
      <c r="ADM87"/>
      <c r="ADN87"/>
      <c r="ADO87"/>
      <c r="ADP87"/>
      <c r="ADQ87"/>
      <c r="ADR87"/>
      <c r="ADS87"/>
      <c r="ADT87"/>
      <c r="ADU87"/>
      <c r="ADV87"/>
      <c r="ADW87"/>
      <c r="ADX87"/>
      <c r="ADY87"/>
      <c r="ADZ87"/>
      <c r="AEA87"/>
      <c r="AEB87"/>
      <c r="AEC87"/>
      <c r="AED87"/>
      <c r="AEE87"/>
      <c r="AEF87"/>
      <c r="AEG87"/>
      <c r="AEH87"/>
      <c r="AEI87"/>
      <c r="AEJ87"/>
      <c r="AEK87"/>
      <c r="AEL87"/>
      <c r="AEM87"/>
      <c r="AEN87"/>
      <c r="AEO87"/>
      <c r="AEP87"/>
      <c r="AEQ87"/>
      <c r="AER87"/>
      <c r="AES87"/>
      <c r="AET87"/>
      <c r="AEU87"/>
      <c r="AEV87"/>
      <c r="AEW87"/>
      <c r="AEX87"/>
      <c r="AEY87"/>
      <c r="AEZ87"/>
      <c r="AFA87"/>
      <c r="AFB87"/>
      <c r="AFC87"/>
      <c r="AFD87"/>
      <c r="AFE87"/>
      <c r="AFF87"/>
      <c r="AFG87"/>
      <c r="AFH87"/>
      <c r="AFI87"/>
      <c r="AFJ87"/>
      <c r="AFK87"/>
      <c r="AFL87"/>
      <c r="AFM87"/>
      <c r="AFN87"/>
      <c r="AFO87"/>
      <c r="AFP87"/>
      <c r="AFQ87"/>
      <c r="AFR87"/>
      <c r="AFS87"/>
      <c r="AFT87"/>
      <c r="AFU87"/>
      <c r="AFV87"/>
      <c r="AFW87"/>
      <c r="AFX87"/>
      <c r="AFY87"/>
      <c r="AFZ87"/>
      <c r="AGA87"/>
      <c r="AGB87"/>
      <c r="AGC87"/>
      <c r="AGD87"/>
      <c r="AGE87"/>
      <c r="AGF87"/>
      <c r="AGG87"/>
      <c r="AGH87"/>
      <c r="AGI87"/>
      <c r="AGJ87"/>
      <c r="AGK87"/>
      <c r="AGL87"/>
      <c r="AGM87"/>
      <c r="AGN87"/>
      <c r="AGO87"/>
      <c r="AGP87"/>
      <c r="AGQ87"/>
      <c r="AGR87"/>
      <c r="AGS87"/>
      <c r="AGT87"/>
      <c r="AGU87"/>
      <c r="AGV87"/>
      <c r="AGW87"/>
      <c r="AGX87"/>
      <c r="AGY87"/>
      <c r="AGZ87"/>
      <c r="AHA87"/>
      <c r="AHB87"/>
      <c r="AHC87"/>
      <c r="AHD87"/>
      <c r="AHE87"/>
      <c r="AHF87"/>
      <c r="AHG87"/>
      <c r="AHH87"/>
      <c r="AHI87"/>
      <c r="AHJ87"/>
      <c r="AHK87"/>
      <c r="AHL87"/>
      <c r="AHM87"/>
      <c r="AHN87"/>
      <c r="AHO87"/>
      <c r="AHP87"/>
      <c r="AHQ87"/>
      <c r="AHR87"/>
      <c r="AHS87"/>
      <c r="AHT87"/>
      <c r="AHU87"/>
      <c r="AHV87"/>
      <c r="AHW87"/>
      <c r="AHX87"/>
      <c r="AHY87"/>
      <c r="AHZ87"/>
      <c r="AIA87"/>
      <c r="AIB87"/>
      <c r="AIC87"/>
      <c r="AID87"/>
      <c r="AIE87"/>
      <c r="AIF87"/>
      <c r="AIG87"/>
      <c r="AIH87"/>
      <c r="AII87"/>
      <c r="AIJ87"/>
      <c r="AIK87"/>
      <c r="AIL87"/>
      <c r="AIM87"/>
      <c r="AIN87"/>
      <c r="AIO87"/>
      <c r="AIP87"/>
      <c r="AIQ87"/>
      <c r="AIR87"/>
      <c r="AIS87"/>
      <c r="AIT87"/>
      <c r="AIU87"/>
      <c r="AIV87"/>
      <c r="AIW87"/>
      <c r="AIX87"/>
      <c r="AIY87"/>
      <c r="AIZ87"/>
      <c r="AJA87"/>
      <c r="AJB87"/>
      <c r="AJC87"/>
      <c r="AJD87"/>
      <c r="AJE87"/>
      <c r="AJF87"/>
      <c r="AJG87"/>
      <c r="AJH87"/>
      <c r="AJI87"/>
      <c r="AJJ87"/>
      <c r="AJK87"/>
      <c r="AJL87"/>
      <c r="AJM87"/>
      <c r="AJN87"/>
      <c r="AJO87"/>
      <c r="AJP87"/>
      <c r="AJQ87"/>
      <c r="AJR87"/>
      <c r="AJS87"/>
      <c r="AJT87"/>
      <c r="AJU87"/>
      <c r="AJV87"/>
      <c r="AJW87"/>
      <c r="AJX87"/>
      <c r="AJY87"/>
      <c r="AJZ87"/>
      <c r="AKA87"/>
      <c r="AKB87"/>
      <c r="AKC87"/>
      <c r="AKD87"/>
      <c r="AKE87"/>
      <c r="AKF87"/>
      <c r="AKG87"/>
      <c r="AKH87"/>
      <c r="AKI87"/>
      <c r="AKJ87"/>
      <c r="AKK87"/>
      <c r="AKL87"/>
      <c r="AKM87"/>
      <c r="AKN87"/>
      <c r="AKO87"/>
      <c r="AKP87"/>
      <c r="AKQ87"/>
      <c r="AKR87"/>
      <c r="AKS87"/>
      <c r="AKT87"/>
      <c r="AKU87"/>
      <c r="AKV87"/>
      <c r="AKW87"/>
      <c r="AKX87"/>
      <c r="AKY87"/>
      <c r="AKZ87"/>
      <c r="ALA87"/>
      <c r="ALB87"/>
      <c r="ALC87"/>
      <c r="ALD87"/>
      <c r="ALE87"/>
      <c r="ALF87"/>
      <c r="ALG87"/>
      <c r="ALH87"/>
      <c r="ALI87"/>
      <c r="ALJ87"/>
      <c r="ALK87"/>
      <c r="ALL87"/>
      <c r="ALM87"/>
      <c r="ALN87"/>
      <c r="ALO87"/>
      <c r="ALP87"/>
      <c r="ALQ87"/>
      <c r="ALR87"/>
      <c r="ALS87"/>
      <c r="ALT87"/>
      <c r="ALU87"/>
      <c r="ALV87"/>
      <c r="ALW87"/>
      <c r="ALX87"/>
      <c r="ALY87"/>
      <c r="ALZ87"/>
      <c r="AMA87"/>
      <c r="AMB87"/>
      <c r="AMC87"/>
      <c r="AMD87"/>
      <c r="AME87"/>
      <c r="AMF87"/>
      <c r="AMG87"/>
      <c r="AMH87"/>
      <c r="AMI87"/>
      <c r="AMJ87"/>
    </row>
    <row r="88" spans="1:1024">
      <c r="A88" s="25" t="s">
        <v>177</v>
      </c>
      <c r="B88" s="26"/>
      <c r="C88" s="27"/>
      <c r="D88" s="27"/>
      <c r="E88" s="26"/>
      <c r="F88" s="26"/>
      <c r="G88" s="28" t="str">
        <f t="shared" si="2"/>
        <v/>
      </c>
      <c r="H88" s="27"/>
      <c r="I88" s="29"/>
      <c r="J88" s="29"/>
      <c r="K88" s="30" t="str">
        <f>IF(AND(E88&gt;1900,YEAR($C$5)-$E88&lt;=$K$10),COUNT($K$11:K87)+1,"")</f>
        <v/>
      </c>
      <c r="L88" s="30" t="str">
        <f>IF(AND(E88&gt;1900,YEAR($C$5)-$E88&gt;$K$10,YEAR($C$5)-$E88&lt;=$L$10),COUNT($L$11:L87)+1,"")</f>
        <v/>
      </c>
      <c r="M88" s="30" t="str">
        <f>IF(AND(E88&gt;1900,YEAR($C$5)-$E88&gt;$L$10,YEAR($C$5)-$E88&lt;=$M$10),COUNT($M$11:M87)+1,"")</f>
        <v/>
      </c>
      <c r="N88" s="30" t="str">
        <f>IF(AND(E88&gt;1900,YEAR($C$5)-$E88&gt;$M$10,YEAR($C$5)-$E88&lt;=$N$10),COUNT($N$11:N87)+1,"")</f>
        <v/>
      </c>
      <c r="O88" s="30" t="str">
        <f>IF(AND(E88&gt;1900,YEAR($C$5)-$E88&gt;$N$10,YEAR($C$5)-$E88&lt;=$O$10),COUNT($O$11:O87)+1,"")</f>
        <v/>
      </c>
      <c r="P88" s="30" t="str">
        <f>IF(AND(E88&gt;1900,YEAR($C$5)-$E88&gt;=$P$10),COUNT($P$11:P87)+1,"")</f>
        <v/>
      </c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  <c r="UC88"/>
      <c r="UD88"/>
      <c r="UE88"/>
      <c r="UF88"/>
      <c r="UG88"/>
      <c r="UH88"/>
      <c r="UI88"/>
      <c r="UJ88"/>
      <c r="UK88"/>
      <c r="UL88"/>
      <c r="UM88"/>
      <c r="UN88"/>
      <c r="UO88"/>
      <c r="UP88"/>
      <c r="UQ88"/>
      <c r="UR88"/>
      <c r="US88"/>
      <c r="UT88"/>
      <c r="UU88"/>
      <c r="UV88"/>
      <c r="UW88"/>
      <c r="UX88"/>
      <c r="UY88"/>
      <c r="UZ88"/>
      <c r="VA88"/>
      <c r="VB88"/>
      <c r="VC88"/>
      <c r="VD88"/>
      <c r="VE88"/>
      <c r="VF88"/>
      <c r="VG88"/>
      <c r="VH88"/>
      <c r="VI88"/>
      <c r="VJ88"/>
      <c r="VK88"/>
      <c r="VL88"/>
      <c r="VM88"/>
      <c r="VN88"/>
      <c r="VO88"/>
      <c r="VP88"/>
      <c r="VQ88"/>
      <c r="VR88"/>
      <c r="VS88"/>
      <c r="VT88"/>
      <c r="VU88"/>
      <c r="VV88"/>
      <c r="VW88"/>
      <c r="VX88"/>
      <c r="VY88"/>
      <c r="VZ88"/>
      <c r="WA88"/>
      <c r="WB88"/>
      <c r="WC88"/>
      <c r="WD88"/>
      <c r="WE88"/>
      <c r="WF88"/>
      <c r="WG88"/>
      <c r="WH88"/>
      <c r="WI88"/>
      <c r="WJ88"/>
      <c r="WK88"/>
      <c r="WL88"/>
      <c r="WM88"/>
      <c r="WN88"/>
      <c r="WO88"/>
      <c r="WP88"/>
      <c r="WQ88"/>
      <c r="WR88"/>
      <c r="WS88"/>
      <c r="WT88"/>
      <c r="WU88"/>
      <c r="WV88"/>
      <c r="WW88"/>
      <c r="WX88"/>
      <c r="WY88"/>
      <c r="WZ88"/>
      <c r="XA88"/>
      <c r="XB88"/>
      <c r="XC88"/>
      <c r="XD88"/>
      <c r="XE88"/>
      <c r="XF88"/>
      <c r="XG88"/>
      <c r="XH88"/>
      <c r="XI88"/>
      <c r="XJ88"/>
      <c r="XK88"/>
      <c r="XL88"/>
      <c r="XM88"/>
      <c r="XN88"/>
      <c r="XO88"/>
      <c r="XP88"/>
      <c r="XQ88"/>
      <c r="XR88"/>
      <c r="XS88"/>
      <c r="XT88"/>
      <c r="XU88"/>
      <c r="XV88"/>
      <c r="XW88"/>
      <c r="XX88"/>
      <c r="XY88"/>
      <c r="XZ88"/>
      <c r="YA88"/>
      <c r="YB88"/>
      <c r="YC88"/>
      <c r="YD88"/>
      <c r="YE88"/>
      <c r="YF88"/>
      <c r="YG88"/>
      <c r="YH88"/>
      <c r="YI88"/>
      <c r="YJ88"/>
      <c r="YK88"/>
      <c r="YL88"/>
      <c r="YM88"/>
      <c r="YN88"/>
      <c r="YO88"/>
      <c r="YP88"/>
      <c r="YQ88"/>
      <c r="YR88"/>
      <c r="YS88"/>
      <c r="YT88"/>
      <c r="YU88"/>
      <c r="YV88"/>
      <c r="YW88"/>
      <c r="YX88"/>
      <c r="YY88"/>
      <c r="YZ88"/>
      <c r="ZA88"/>
      <c r="ZB88"/>
      <c r="ZC88"/>
      <c r="ZD88"/>
      <c r="ZE88"/>
      <c r="ZF88"/>
      <c r="ZG88"/>
      <c r="ZH88"/>
      <c r="ZI88"/>
      <c r="ZJ88"/>
      <c r="ZK88"/>
      <c r="ZL88"/>
      <c r="ZM88"/>
      <c r="ZN88"/>
      <c r="ZO88"/>
      <c r="ZP88"/>
      <c r="ZQ88"/>
      <c r="ZR88"/>
      <c r="ZS88"/>
      <c r="ZT88"/>
      <c r="ZU88"/>
      <c r="ZV88"/>
      <c r="ZW88"/>
      <c r="ZX88"/>
      <c r="ZY88"/>
      <c r="ZZ88"/>
      <c r="AAA88"/>
      <c r="AAB88"/>
      <c r="AAC88"/>
      <c r="AAD88"/>
      <c r="AAE88"/>
      <c r="AAF88"/>
      <c r="AAG88"/>
      <c r="AAH88"/>
      <c r="AAI88"/>
      <c r="AAJ88"/>
      <c r="AAK88"/>
      <c r="AAL88"/>
      <c r="AAM88"/>
      <c r="AAN88"/>
      <c r="AAO88"/>
      <c r="AAP88"/>
      <c r="AAQ88"/>
      <c r="AAR88"/>
      <c r="AAS88"/>
      <c r="AAT88"/>
      <c r="AAU88"/>
      <c r="AAV88"/>
      <c r="AAW88"/>
      <c r="AAX88"/>
      <c r="AAY88"/>
      <c r="AAZ88"/>
      <c r="ABA88"/>
      <c r="ABB88"/>
      <c r="ABC88"/>
      <c r="ABD88"/>
      <c r="ABE88"/>
      <c r="ABF88"/>
      <c r="ABG88"/>
      <c r="ABH88"/>
      <c r="ABI88"/>
      <c r="ABJ88"/>
      <c r="ABK88"/>
      <c r="ABL88"/>
      <c r="ABM88"/>
      <c r="ABN88"/>
      <c r="ABO88"/>
      <c r="ABP88"/>
      <c r="ABQ88"/>
      <c r="ABR88"/>
      <c r="ABS88"/>
      <c r="ABT88"/>
      <c r="ABU88"/>
      <c r="ABV88"/>
      <c r="ABW88"/>
      <c r="ABX88"/>
      <c r="ABY88"/>
      <c r="ABZ88"/>
      <c r="ACA88"/>
      <c r="ACB88"/>
      <c r="ACC88"/>
      <c r="ACD88"/>
      <c r="ACE88"/>
      <c r="ACF88"/>
      <c r="ACG88"/>
      <c r="ACH88"/>
      <c r="ACI88"/>
      <c r="ACJ88"/>
      <c r="ACK88"/>
      <c r="ACL88"/>
      <c r="ACM88"/>
      <c r="ACN88"/>
      <c r="ACO88"/>
      <c r="ACP88"/>
      <c r="ACQ88"/>
      <c r="ACR88"/>
      <c r="ACS88"/>
      <c r="ACT88"/>
      <c r="ACU88"/>
      <c r="ACV88"/>
      <c r="ACW88"/>
      <c r="ACX88"/>
      <c r="ACY88"/>
      <c r="ACZ88"/>
      <c r="ADA88"/>
      <c r="ADB88"/>
      <c r="ADC88"/>
      <c r="ADD88"/>
      <c r="ADE88"/>
      <c r="ADF88"/>
      <c r="ADG88"/>
      <c r="ADH88"/>
      <c r="ADI88"/>
      <c r="ADJ88"/>
      <c r="ADK88"/>
      <c r="ADL88"/>
      <c r="ADM88"/>
      <c r="ADN88"/>
      <c r="ADO88"/>
      <c r="ADP88"/>
      <c r="ADQ88"/>
      <c r="ADR88"/>
      <c r="ADS88"/>
      <c r="ADT88"/>
      <c r="ADU88"/>
      <c r="ADV88"/>
      <c r="ADW88"/>
      <c r="ADX88"/>
      <c r="ADY88"/>
      <c r="ADZ88"/>
      <c r="AEA88"/>
      <c r="AEB88"/>
      <c r="AEC88"/>
      <c r="AED88"/>
      <c r="AEE88"/>
      <c r="AEF88"/>
      <c r="AEG88"/>
      <c r="AEH88"/>
      <c r="AEI88"/>
      <c r="AEJ88"/>
      <c r="AEK88"/>
      <c r="AEL88"/>
      <c r="AEM88"/>
      <c r="AEN88"/>
      <c r="AEO88"/>
      <c r="AEP88"/>
      <c r="AEQ88"/>
      <c r="AER88"/>
      <c r="AES88"/>
      <c r="AET88"/>
      <c r="AEU88"/>
      <c r="AEV88"/>
      <c r="AEW88"/>
      <c r="AEX88"/>
      <c r="AEY88"/>
      <c r="AEZ88"/>
      <c r="AFA88"/>
      <c r="AFB88"/>
      <c r="AFC88"/>
      <c r="AFD88"/>
      <c r="AFE88"/>
      <c r="AFF88"/>
      <c r="AFG88"/>
      <c r="AFH88"/>
      <c r="AFI88"/>
      <c r="AFJ88"/>
      <c r="AFK88"/>
      <c r="AFL88"/>
      <c r="AFM88"/>
      <c r="AFN88"/>
      <c r="AFO88"/>
      <c r="AFP88"/>
      <c r="AFQ88"/>
      <c r="AFR88"/>
      <c r="AFS88"/>
      <c r="AFT88"/>
      <c r="AFU88"/>
      <c r="AFV88"/>
      <c r="AFW88"/>
      <c r="AFX88"/>
      <c r="AFY88"/>
      <c r="AFZ88"/>
      <c r="AGA88"/>
      <c r="AGB88"/>
      <c r="AGC88"/>
      <c r="AGD88"/>
      <c r="AGE88"/>
      <c r="AGF88"/>
      <c r="AGG88"/>
      <c r="AGH88"/>
      <c r="AGI88"/>
      <c r="AGJ88"/>
      <c r="AGK88"/>
      <c r="AGL88"/>
      <c r="AGM88"/>
      <c r="AGN88"/>
      <c r="AGO88"/>
      <c r="AGP88"/>
      <c r="AGQ88"/>
      <c r="AGR88"/>
      <c r="AGS88"/>
      <c r="AGT88"/>
      <c r="AGU88"/>
      <c r="AGV88"/>
      <c r="AGW88"/>
      <c r="AGX88"/>
      <c r="AGY88"/>
      <c r="AGZ88"/>
      <c r="AHA88"/>
      <c r="AHB88"/>
      <c r="AHC88"/>
      <c r="AHD88"/>
      <c r="AHE88"/>
      <c r="AHF88"/>
      <c r="AHG88"/>
      <c r="AHH88"/>
      <c r="AHI88"/>
      <c r="AHJ88"/>
      <c r="AHK88"/>
      <c r="AHL88"/>
      <c r="AHM88"/>
      <c r="AHN88"/>
      <c r="AHO88"/>
      <c r="AHP88"/>
      <c r="AHQ88"/>
      <c r="AHR88"/>
      <c r="AHS88"/>
      <c r="AHT88"/>
      <c r="AHU88"/>
      <c r="AHV88"/>
      <c r="AHW88"/>
      <c r="AHX88"/>
      <c r="AHY88"/>
      <c r="AHZ88"/>
      <c r="AIA88"/>
      <c r="AIB88"/>
      <c r="AIC88"/>
      <c r="AID88"/>
      <c r="AIE88"/>
      <c r="AIF88"/>
      <c r="AIG88"/>
      <c r="AIH88"/>
      <c r="AII88"/>
      <c r="AIJ88"/>
      <c r="AIK88"/>
      <c r="AIL88"/>
      <c r="AIM88"/>
      <c r="AIN88"/>
      <c r="AIO88"/>
      <c r="AIP88"/>
      <c r="AIQ88"/>
      <c r="AIR88"/>
      <c r="AIS88"/>
      <c r="AIT88"/>
      <c r="AIU88"/>
      <c r="AIV88"/>
      <c r="AIW88"/>
      <c r="AIX88"/>
      <c r="AIY88"/>
      <c r="AIZ88"/>
      <c r="AJA88"/>
      <c r="AJB88"/>
      <c r="AJC88"/>
      <c r="AJD88"/>
      <c r="AJE88"/>
      <c r="AJF88"/>
      <c r="AJG88"/>
      <c r="AJH88"/>
      <c r="AJI88"/>
      <c r="AJJ88"/>
      <c r="AJK88"/>
      <c r="AJL88"/>
      <c r="AJM88"/>
      <c r="AJN88"/>
      <c r="AJO88"/>
      <c r="AJP88"/>
      <c r="AJQ88"/>
      <c r="AJR88"/>
      <c r="AJS88"/>
      <c r="AJT88"/>
      <c r="AJU88"/>
      <c r="AJV88"/>
      <c r="AJW88"/>
      <c r="AJX88"/>
      <c r="AJY88"/>
      <c r="AJZ88"/>
      <c r="AKA88"/>
      <c r="AKB88"/>
      <c r="AKC88"/>
      <c r="AKD88"/>
      <c r="AKE88"/>
      <c r="AKF88"/>
      <c r="AKG88"/>
      <c r="AKH88"/>
      <c r="AKI88"/>
      <c r="AKJ88"/>
      <c r="AKK88"/>
      <c r="AKL88"/>
      <c r="AKM88"/>
      <c r="AKN88"/>
      <c r="AKO88"/>
      <c r="AKP88"/>
      <c r="AKQ88"/>
      <c r="AKR88"/>
      <c r="AKS88"/>
      <c r="AKT88"/>
      <c r="AKU88"/>
      <c r="AKV88"/>
      <c r="AKW88"/>
      <c r="AKX88"/>
      <c r="AKY88"/>
      <c r="AKZ88"/>
      <c r="ALA88"/>
      <c r="ALB88"/>
      <c r="ALC88"/>
      <c r="ALD88"/>
      <c r="ALE88"/>
      <c r="ALF88"/>
      <c r="ALG88"/>
      <c r="ALH88"/>
      <c r="ALI88"/>
      <c r="ALJ88"/>
      <c r="ALK88"/>
      <c r="ALL88"/>
      <c r="ALM88"/>
      <c r="ALN88"/>
      <c r="ALO88"/>
      <c r="ALP88"/>
      <c r="ALQ88"/>
      <c r="ALR88"/>
      <c r="ALS88"/>
      <c r="ALT88"/>
      <c r="ALU88"/>
      <c r="ALV88"/>
      <c r="ALW88"/>
      <c r="ALX88"/>
      <c r="ALY88"/>
      <c r="ALZ88"/>
      <c r="AMA88"/>
      <c r="AMB88"/>
      <c r="AMC88"/>
      <c r="AMD88"/>
      <c r="AME88"/>
      <c r="AMF88"/>
      <c r="AMG88"/>
      <c r="AMH88"/>
      <c r="AMI88"/>
      <c r="AMJ88"/>
    </row>
    <row r="89" spans="1:1024">
      <c r="A89" s="25" t="s">
        <v>178</v>
      </c>
      <c r="B89" s="26"/>
      <c r="C89" s="27"/>
      <c r="D89" s="27"/>
      <c r="E89" s="26"/>
      <c r="F89" s="26"/>
      <c r="G89" s="28" t="str">
        <f t="shared" si="2"/>
        <v/>
      </c>
      <c r="H89" s="27"/>
      <c r="I89" s="29"/>
      <c r="J89" s="29"/>
      <c r="K89" s="30" t="str">
        <f>IF(AND(E89&gt;1900,YEAR($C$5)-$E89&lt;=$K$10),COUNT($K$11:K88)+1,"")</f>
        <v/>
      </c>
      <c r="L89" s="30" t="str">
        <f>IF(AND(E89&gt;1900,YEAR($C$5)-$E89&gt;$K$10,YEAR($C$5)-$E89&lt;=$L$10),COUNT($L$11:L88)+1,"")</f>
        <v/>
      </c>
      <c r="M89" s="30" t="str">
        <f>IF(AND(E89&gt;1900,YEAR($C$5)-$E89&gt;$L$10,YEAR($C$5)-$E89&lt;=$M$10),COUNT($M$11:M88)+1,"")</f>
        <v/>
      </c>
      <c r="N89" s="30" t="str">
        <f>IF(AND(E89&gt;1900,YEAR($C$5)-$E89&gt;$M$10,YEAR($C$5)-$E89&lt;=$N$10),COUNT($N$11:N88)+1,"")</f>
        <v/>
      </c>
      <c r="O89" s="30" t="str">
        <f>IF(AND(E89&gt;1900,YEAR($C$5)-$E89&gt;$N$10,YEAR($C$5)-$E89&lt;=$O$10),COUNT($O$11:O88)+1,"")</f>
        <v/>
      </c>
      <c r="P89" s="30" t="str">
        <f>IF(AND(E89&gt;1900,YEAR($C$5)-$E89&gt;=$P$10),COUNT($P$11:P88)+1,"")</f>
        <v/>
      </c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  <c r="ABW89"/>
      <c r="ABX89"/>
      <c r="ABY89"/>
      <c r="ABZ89"/>
      <c r="ACA89"/>
      <c r="ACB89"/>
      <c r="ACC89"/>
      <c r="ACD89"/>
      <c r="ACE89"/>
      <c r="ACF89"/>
      <c r="ACG89"/>
      <c r="ACH89"/>
      <c r="ACI89"/>
      <c r="ACJ89"/>
      <c r="ACK89"/>
      <c r="ACL89"/>
      <c r="ACM89"/>
      <c r="ACN89"/>
      <c r="ACO89"/>
      <c r="ACP89"/>
      <c r="ACQ89"/>
      <c r="ACR89"/>
      <c r="ACS89"/>
      <c r="ACT89"/>
      <c r="ACU89"/>
      <c r="ACV89"/>
      <c r="ACW89"/>
      <c r="ACX89"/>
      <c r="ACY89"/>
      <c r="ACZ89"/>
      <c r="ADA89"/>
      <c r="ADB89"/>
      <c r="ADC89"/>
      <c r="ADD89"/>
      <c r="ADE89"/>
      <c r="ADF89"/>
      <c r="ADG89"/>
      <c r="ADH89"/>
      <c r="ADI89"/>
      <c r="ADJ89"/>
      <c r="ADK89"/>
      <c r="ADL89"/>
      <c r="ADM89"/>
      <c r="ADN89"/>
      <c r="ADO89"/>
      <c r="ADP89"/>
      <c r="ADQ89"/>
      <c r="ADR89"/>
      <c r="ADS89"/>
      <c r="ADT89"/>
      <c r="ADU89"/>
      <c r="ADV89"/>
      <c r="ADW89"/>
      <c r="ADX89"/>
      <c r="ADY89"/>
      <c r="ADZ89"/>
      <c r="AEA89"/>
      <c r="AEB89"/>
      <c r="AEC89"/>
      <c r="AED89"/>
      <c r="AEE89"/>
      <c r="AEF89"/>
      <c r="AEG89"/>
      <c r="AEH89"/>
      <c r="AEI89"/>
      <c r="AEJ89"/>
      <c r="AEK89"/>
      <c r="AEL89"/>
      <c r="AEM89"/>
      <c r="AEN89"/>
      <c r="AEO89"/>
      <c r="AEP89"/>
      <c r="AEQ89"/>
      <c r="AER89"/>
      <c r="AES89"/>
      <c r="AET89"/>
      <c r="AEU89"/>
      <c r="AEV89"/>
      <c r="AEW89"/>
      <c r="AEX89"/>
      <c r="AEY89"/>
      <c r="AEZ89"/>
      <c r="AFA89"/>
      <c r="AFB89"/>
      <c r="AFC89"/>
      <c r="AFD89"/>
      <c r="AFE89"/>
      <c r="AFF89"/>
      <c r="AFG89"/>
      <c r="AFH89"/>
      <c r="AFI89"/>
      <c r="AFJ89"/>
      <c r="AFK89"/>
      <c r="AFL89"/>
      <c r="AFM89"/>
      <c r="AFN89"/>
      <c r="AFO89"/>
      <c r="AFP89"/>
      <c r="AFQ89"/>
      <c r="AFR89"/>
      <c r="AFS89"/>
      <c r="AFT89"/>
      <c r="AFU89"/>
      <c r="AFV89"/>
      <c r="AFW89"/>
      <c r="AFX89"/>
      <c r="AFY89"/>
      <c r="AFZ89"/>
      <c r="AGA89"/>
      <c r="AGB89"/>
      <c r="AGC89"/>
      <c r="AGD89"/>
      <c r="AGE89"/>
      <c r="AGF89"/>
      <c r="AGG89"/>
      <c r="AGH89"/>
      <c r="AGI89"/>
      <c r="AGJ89"/>
      <c r="AGK89"/>
      <c r="AGL89"/>
      <c r="AGM89"/>
      <c r="AGN89"/>
      <c r="AGO89"/>
      <c r="AGP89"/>
      <c r="AGQ89"/>
      <c r="AGR89"/>
      <c r="AGS89"/>
      <c r="AGT89"/>
      <c r="AGU89"/>
      <c r="AGV89"/>
      <c r="AGW89"/>
      <c r="AGX89"/>
      <c r="AGY89"/>
      <c r="AGZ89"/>
      <c r="AHA89"/>
      <c r="AHB89"/>
      <c r="AHC89"/>
      <c r="AHD89"/>
      <c r="AHE89"/>
      <c r="AHF89"/>
      <c r="AHG89"/>
      <c r="AHH89"/>
      <c r="AHI89"/>
      <c r="AHJ89"/>
      <c r="AHK89"/>
      <c r="AHL89"/>
      <c r="AHM89"/>
      <c r="AHN89"/>
      <c r="AHO89"/>
      <c r="AHP89"/>
      <c r="AHQ89"/>
      <c r="AHR89"/>
      <c r="AHS89"/>
      <c r="AHT89"/>
      <c r="AHU89"/>
      <c r="AHV89"/>
      <c r="AHW89"/>
      <c r="AHX89"/>
      <c r="AHY89"/>
      <c r="AHZ89"/>
      <c r="AIA89"/>
      <c r="AIB89"/>
      <c r="AIC89"/>
      <c r="AID89"/>
      <c r="AIE89"/>
      <c r="AIF89"/>
      <c r="AIG89"/>
      <c r="AIH89"/>
      <c r="AII89"/>
      <c r="AIJ89"/>
      <c r="AIK89"/>
      <c r="AIL89"/>
      <c r="AIM89"/>
      <c r="AIN89"/>
      <c r="AIO89"/>
      <c r="AIP89"/>
      <c r="AIQ89"/>
      <c r="AIR89"/>
      <c r="AIS89"/>
      <c r="AIT89"/>
      <c r="AIU89"/>
      <c r="AIV89"/>
      <c r="AIW89"/>
      <c r="AIX89"/>
      <c r="AIY89"/>
      <c r="AIZ89"/>
      <c r="AJA89"/>
      <c r="AJB89"/>
      <c r="AJC89"/>
      <c r="AJD89"/>
      <c r="AJE89"/>
      <c r="AJF89"/>
      <c r="AJG89"/>
      <c r="AJH89"/>
      <c r="AJI89"/>
      <c r="AJJ89"/>
      <c r="AJK89"/>
      <c r="AJL89"/>
      <c r="AJM89"/>
      <c r="AJN89"/>
      <c r="AJO89"/>
      <c r="AJP89"/>
      <c r="AJQ89"/>
      <c r="AJR89"/>
      <c r="AJS89"/>
      <c r="AJT89"/>
      <c r="AJU89"/>
      <c r="AJV89"/>
      <c r="AJW89"/>
      <c r="AJX89"/>
      <c r="AJY89"/>
      <c r="AJZ89"/>
      <c r="AKA89"/>
      <c r="AKB89"/>
      <c r="AKC89"/>
      <c r="AKD89"/>
      <c r="AKE89"/>
      <c r="AKF89"/>
      <c r="AKG89"/>
      <c r="AKH89"/>
      <c r="AKI89"/>
      <c r="AKJ89"/>
      <c r="AKK89"/>
      <c r="AKL89"/>
      <c r="AKM89"/>
      <c r="AKN89"/>
      <c r="AKO89"/>
      <c r="AKP89"/>
      <c r="AKQ89"/>
      <c r="AKR89"/>
      <c r="AKS89"/>
      <c r="AKT89"/>
      <c r="AKU89"/>
      <c r="AKV89"/>
      <c r="AKW89"/>
      <c r="AKX89"/>
      <c r="AKY89"/>
      <c r="AKZ89"/>
      <c r="ALA89"/>
      <c r="ALB89"/>
      <c r="ALC89"/>
      <c r="ALD89"/>
      <c r="ALE89"/>
      <c r="ALF89"/>
      <c r="ALG89"/>
      <c r="ALH89"/>
      <c r="ALI89"/>
      <c r="ALJ89"/>
      <c r="ALK89"/>
      <c r="ALL89"/>
      <c r="ALM89"/>
      <c r="ALN89"/>
      <c r="ALO89"/>
      <c r="ALP89"/>
      <c r="ALQ89"/>
      <c r="ALR89"/>
      <c r="ALS89"/>
      <c r="ALT89"/>
      <c r="ALU89"/>
      <c r="ALV89"/>
      <c r="ALW89"/>
      <c r="ALX89"/>
      <c r="ALY89"/>
      <c r="ALZ89"/>
      <c r="AMA89"/>
      <c r="AMB89"/>
      <c r="AMC89"/>
      <c r="AMD89"/>
      <c r="AME89"/>
      <c r="AMF89"/>
      <c r="AMG89"/>
      <c r="AMH89"/>
      <c r="AMI89"/>
      <c r="AMJ89"/>
    </row>
    <row r="90" spans="1:1024">
      <c r="A90" s="25" t="s">
        <v>179</v>
      </c>
      <c r="B90" s="26"/>
      <c r="C90" s="27"/>
      <c r="D90" s="27"/>
      <c r="E90" s="26"/>
      <c r="F90" s="26"/>
      <c r="G90" s="28" t="str">
        <f t="shared" si="2"/>
        <v/>
      </c>
      <c r="H90" s="27"/>
      <c r="I90" s="29"/>
      <c r="J90" s="29"/>
      <c r="K90" s="30" t="str">
        <f>IF(AND(E90&gt;1900,YEAR($C$5)-$E90&lt;=$K$10),COUNT($K$11:K89)+1,"")</f>
        <v/>
      </c>
      <c r="L90" s="30" t="str">
        <f>IF(AND(E90&gt;1900,YEAR($C$5)-$E90&gt;$K$10,YEAR($C$5)-$E90&lt;=$L$10),COUNT($L$11:L89)+1,"")</f>
        <v/>
      </c>
      <c r="M90" s="30" t="str">
        <f>IF(AND(E90&gt;1900,YEAR($C$5)-$E90&gt;$L$10,YEAR($C$5)-$E90&lt;=$M$10),COUNT($M$11:M89)+1,"")</f>
        <v/>
      </c>
      <c r="N90" s="30" t="str">
        <f>IF(AND(E90&gt;1900,YEAR($C$5)-$E90&gt;$M$10,YEAR($C$5)-$E90&lt;=$N$10),COUNT($N$11:N89)+1,"")</f>
        <v/>
      </c>
      <c r="O90" s="30" t="str">
        <f>IF(AND(E90&gt;1900,YEAR($C$5)-$E90&gt;$N$10,YEAR($C$5)-$E90&lt;=$O$10),COUNT($O$11:O89)+1,"")</f>
        <v/>
      </c>
      <c r="P90" s="30" t="str">
        <f>IF(AND(E90&gt;1900,YEAR($C$5)-$E90&gt;=$P$10),COUNT($P$11:P89)+1,"")</f>
        <v/>
      </c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  <c r="WH90"/>
      <c r="WI90"/>
      <c r="WJ90"/>
      <c r="WK90"/>
      <c r="WL90"/>
      <c r="WM90"/>
      <c r="WN90"/>
      <c r="WO90"/>
      <c r="WP90"/>
      <c r="WQ90"/>
      <c r="WR90"/>
      <c r="WS90"/>
      <c r="WT90"/>
      <c r="WU90"/>
      <c r="WV90"/>
      <c r="WW90"/>
      <c r="WX90"/>
      <c r="WY90"/>
      <c r="WZ90"/>
      <c r="XA90"/>
      <c r="XB90"/>
      <c r="XC90"/>
      <c r="XD90"/>
      <c r="XE90"/>
      <c r="XF90"/>
      <c r="XG90"/>
      <c r="XH90"/>
      <c r="XI90"/>
      <c r="XJ90"/>
      <c r="XK90"/>
      <c r="XL90"/>
      <c r="XM90"/>
      <c r="XN90"/>
      <c r="XO90"/>
      <c r="XP90"/>
      <c r="XQ90"/>
      <c r="XR90"/>
      <c r="XS90"/>
      <c r="XT90"/>
      <c r="XU90"/>
      <c r="XV90"/>
      <c r="XW90"/>
      <c r="XX90"/>
      <c r="XY90"/>
      <c r="XZ90"/>
      <c r="YA90"/>
      <c r="YB90"/>
      <c r="YC90"/>
      <c r="YD90"/>
      <c r="YE90"/>
      <c r="YF90"/>
      <c r="YG90"/>
      <c r="YH90"/>
      <c r="YI90"/>
      <c r="YJ90"/>
      <c r="YK90"/>
      <c r="YL90"/>
      <c r="YM90"/>
      <c r="YN90"/>
      <c r="YO90"/>
      <c r="YP90"/>
      <c r="YQ90"/>
      <c r="YR90"/>
      <c r="YS90"/>
      <c r="YT90"/>
      <c r="YU90"/>
      <c r="YV90"/>
      <c r="YW90"/>
      <c r="YX90"/>
      <c r="YY90"/>
      <c r="YZ90"/>
      <c r="ZA90"/>
      <c r="ZB90"/>
      <c r="ZC90"/>
      <c r="ZD90"/>
      <c r="ZE90"/>
      <c r="ZF90"/>
      <c r="ZG90"/>
      <c r="ZH90"/>
      <c r="ZI90"/>
      <c r="ZJ90"/>
      <c r="ZK90"/>
      <c r="ZL90"/>
      <c r="ZM90"/>
      <c r="ZN90"/>
      <c r="ZO90"/>
      <c r="ZP90"/>
      <c r="ZQ90"/>
      <c r="ZR90"/>
      <c r="ZS90"/>
      <c r="ZT90"/>
      <c r="ZU90"/>
      <c r="ZV90"/>
      <c r="ZW90"/>
      <c r="ZX90"/>
      <c r="ZY90"/>
      <c r="ZZ90"/>
      <c r="AAA90"/>
      <c r="AAB90"/>
      <c r="AAC90"/>
      <c r="AAD90"/>
      <c r="AAE90"/>
      <c r="AAF90"/>
      <c r="AAG90"/>
      <c r="AAH90"/>
      <c r="AAI90"/>
      <c r="AAJ90"/>
      <c r="AAK90"/>
      <c r="AAL90"/>
      <c r="AAM90"/>
      <c r="AAN90"/>
      <c r="AAO90"/>
      <c r="AAP90"/>
      <c r="AAQ90"/>
      <c r="AAR90"/>
      <c r="AAS90"/>
      <c r="AAT90"/>
      <c r="AAU90"/>
      <c r="AAV90"/>
      <c r="AAW90"/>
      <c r="AAX90"/>
      <c r="AAY90"/>
      <c r="AAZ90"/>
      <c r="ABA90"/>
      <c r="ABB90"/>
      <c r="ABC90"/>
      <c r="ABD90"/>
      <c r="ABE90"/>
      <c r="ABF90"/>
      <c r="ABG90"/>
      <c r="ABH90"/>
      <c r="ABI90"/>
      <c r="ABJ90"/>
      <c r="ABK90"/>
      <c r="ABL90"/>
      <c r="ABM90"/>
      <c r="ABN90"/>
      <c r="ABO90"/>
      <c r="ABP90"/>
      <c r="ABQ90"/>
      <c r="ABR90"/>
      <c r="ABS90"/>
      <c r="ABT90"/>
      <c r="ABU90"/>
      <c r="ABV90"/>
      <c r="ABW90"/>
      <c r="ABX90"/>
      <c r="ABY90"/>
      <c r="ABZ90"/>
      <c r="ACA90"/>
      <c r="ACB90"/>
      <c r="ACC90"/>
      <c r="ACD90"/>
      <c r="ACE90"/>
      <c r="ACF90"/>
      <c r="ACG90"/>
      <c r="ACH90"/>
      <c r="ACI90"/>
      <c r="ACJ90"/>
      <c r="ACK90"/>
      <c r="ACL90"/>
      <c r="ACM90"/>
      <c r="ACN90"/>
      <c r="ACO90"/>
      <c r="ACP90"/>
      <c r="ACQ90"/>
      <c r="ACR90"/>
      <c r="ACS90"/>
      <c r="ACT90"/>
      <c r="ACU90"/>
      <c r="ACV90"/>
      <c r="ACW90"/>
      <c r="ACX90"/>
      <c r="ACY90"/>
      <c r="ACZ90"/>
      <c r="ADA90"/>
      <c r="ADB90"/>
      <c r="ADC90"/>
      <c r="ADD90"/>
      <c r="ADE90"/>
      <c r="ADF90"/>
      <c r="ADG90"/>
      <c r="ADH90"/>
      <c r="ADI90"/>
      <c r="ADJ90"/>
      <c r="ADK90"/>
      <c r="ADL90"/>
      <c r="ADM90"/>
      <c r="ADN90"/>
      <c r="ADO90"/>
      <c r="ADP90"/>
      <c r="ADQ90"/>
      <c r="ADR90"/>
      <c r="ADS90"/>
      <c r="ADT90"/>
      <c r="ADU90"/>
      <c r="ADV90"/>
      <c r="ADW90"/>
      <c r="ADX90"/>
      <c r="ADY90"/>
      <c r="ADZ90"/>
      <c r="AEA90"/>
      <c r="AEB90"/>
      <c r="AEC90"/>
      <c r="AED90"/>
      <c r="AEE90"/>
      <c r="AEF90"/>
      <c r="AEG90"/>
      <c r="AEH90"/>
      <c r="AEI90"/>
      <c r="AEJ90"/>
      <c r="AEK90"/>
      <c r="AEL90"/>
      <c r="AEM90"/>
      <c r="AEN90"/>
      <c r="AEO90"/>
      <c r="AEP90"/>
      <c r="AEQ90"/>
      <c r="AER90"/>
      <c r="AES90"/>
      <c r="AET90"/>
      <c r="AEU90"/>
      <c r="AEV90"/>
      <c r="AEW90"/>
      <c r="AEX90"/>
      <c r="AEY90"/>
      <c r="AEZ90"/>
      <c r="AFA90"/>
      <c r="AFB90"/>
      <c r="AFC90"/>
      <c r="AFD90"/>
      <c r="AFE90"/>
      <c r="AFF90"/>
      <c r="AFG90"/>
      <c r="AFH90"/>
      <c r="AFI90"/>
      <c r="AFJ90"/>
      <c r="AFK90"/>
      <c r="AFL90"/>
      <c r="AFM90"/>
      <c r="AFN90"/>
      <c r="AFO90"/>
      <c r="AFP90"/>
      <c r="AFQ90"/>
      <c r="AFR90"/>
      <c r="AFS90"/>
      <c r="AFT90"/>
      <c r="AFU90"/>
      <c r="AFV90"/>
      <c r="AFW90"/>
      <c r="AFX90"/>
      <c r="AFY90"/>
      <c r="AFZ90"/>
      <c r="AGA90"/>
      <c r="AGB90"/>
      <c r="AGC90"/>
      <c r="AGD90"/>
      <c r="AGE90"/>
      <c r="AGF90"/>
      <c r="AGG90"/>
      <c r="AGH90"/>
      <c r="AGI90"/>
      <c r="AGJ90"/>
      <c r="AGK90"/>
      <c r="AGL90"/>
      <c r="AGM90"/>
      <c r="AGN90"/>
      <c r="AGO90"/>
      <c r="AGP90"/>
      <c r="AGQ90"/>
      <c r="AGR90"/>
      <c r="AGS90"/>
      <c r="AGT90"/>
      <c r="AGU90"/>
      <c r="AGV90"/>
      <c r="AGW90"/>
      <c r="AGX90"/>
      <c r="AGY90"/>
      <c r="AGZ90"/>
      <c r="AHA90"/>
      <c r="AHB90"/>
      <c r="AHC90"/>
      <c r="AHD90"/>
      <c r="AHE90"/>
      <c r="AHF90"/>
      <c r="AHG90"/>
      <c r="AHH90"/>
      <c r="AHI90"/>
      <c r="AHJ90"/>
      <c r="AHK90"/>
      <c r="AHL90"/>
      <c r="AHM90"/>
      <c r="AHN90"/>
      <c r="AHO90"/>
      <c r="AHP90"/>
      <c r="AHQ90"/>
      <c r="AHR90"/>
      <c r="AHS90"/>
      <c r="AHT90"/>
      <c r="AHU90"/>
      <c r="AHV90"/>
      <c r="AHW90"/>
      <c r="AHX90"/>
      <c r="AHY90"/>
      <c r="AHZ90"/>
      <c r="AIA90"/>
      <c r="AIB90"/>
      <c r="AIC90"/>
      <c r="AID90"/>
      <c r="AIE90"/>
      <c r="AIF90"/>
      <c r="AIG90"/>
      <c r="AIH90"/>
      <c r="AII90"/>
      <c r="AIJ90"/>
      <c r="AIK90"/>
      <c r="AIL90"/>
      <c r="AIM90"/>
      <c r="AIN90"/>
      <c r="AIO90"/>
      <c r="AIP90"/>
      <c r="AIQ90"/>
      <c r="AIR90"/>
      <c r="AIS90"/>
      <c r="AIT90"/>
      <c r="AIU90"/>
      <c r="AIV90"/>
      <c r="AIW90"/>
      <c r="AIX90"/>
      <c r="AIY90"/>
      <c r="AIZ90"/>
      <c r="AJA90"/>
      <c r="AJB90"/>
      <c r="AJC90"/>
      <c r="AJD90"/>
      <c r="AJE90"/>
      <c r="AJF90"/>
      <c r="AJG90"/>
      <c r="AJH90"/>
      <c r="AJI90"/>
      <c r="AJJ90"/>
      <c r="AJK90"/>
      <c r="AJL90"/>
      <c r="AJM90"/>
      <c r="AJN90"/>
      <c r="AJO90"/>
      <c r="AJP90"/>
      <c r="AJQ90"/>
      <c r="AJR90"/>
      <c r="AJS90"/>
      <c r="AJT90"/>
      <c r="AJU90"/>
      <c r="AJV90"/>
      <c r="AJW90"/>
      <c r="AJX90"/>
      <c r="AJY90"/>
      <c r="AJZ90"/>
      <c r="AKA90"/>
      <c r="AKB90"/>
      <c r="AKC90"/>
      <c r="AKD90"/>
      <c r="AKE90"/>
      <c r="AKF90"/>
      <c r="AKG90"/>
      <c r="AKH90"/>
      <c r="AKI90"/>
      <c r="AKJ90"/>
      <c r="AKK90"/>
      <c r="AKL90"/>
      <c r="AKM90"/>
      <c r="AKN90"/>
      <c r="AKO90"/>
      <c r="AKP90"/>
      <c r="AKQ90"/>
      <c r="AKR90"/>
      <c r="AKS90"/>
      <c r="AKT90"/>
      <c r="AKU90"/>
      <c r="AKV90"/>
      <c r="AKW90"/>
      <c r="AKX90"/>
      <c r="AKY90"/>
      <c r="AKZ90"/>
      <c r="ALA90"/>
      <c r="ALB90"/>
      <c r="ALC90"/>
      <c r="ALD90"/>
      <c r="ALE90"/>
      <c r="ALF90"/>
      <c r="ALG90"/>
      <c r="ALH90"/>
      <c r="ALI90"/>
      <c r="ALJ90"/>
      <c r="ALK90"/>
      <c r="ALL90"/>
      <c r="ALM90"/>
      <c r="ALN90"/>
      <c r="ALO90"/>
      <c r="ALP90"/>
      <c r="ALQ90"/>
      <c r="ALR90"/>
      <c r="ALS90"/>
      <c r="ALT90"/>
      <c r="ALU90"/>
      <c r="ALV90"/>
      <c r="ALW90"/>
      <c r="ALX90"/>
      <c r="ALY90"/>
      <c r="ALZ90"/>
      <c r="AMA90"/>
      <c r="AMB90"/>
      <c r="AMC90"/>
      <c r="AMD90"/>
      <c r="AME90"/>
      <c r="AMF90"/>
      <c r="AMG90"/>
      <c r="AMH90"/>
      <c r="AMI90"/>
      <c r="AMJ90"/>
    </row>
    <row r="91" spans="1:1024">
      <c r="A91" s="25" t="s">
        <v>180</v>
      </c>
      <c r="B91" s="26"/>
      <c r="C91" s="27"/>
      <c r="D91" s="27"/>
      <c r="E91" s="26"/>
      <c r="F91" s="26"/>
      <c r="G91" s="28" t="str">
        <f t="shared" si="2"/>
        <v/>
      </c>
      <c r="H91" s="27"/>
      <c r="I91" s="29"/>
      <c r="J91" s="29"/>
      <c r="K91" s="30" t="str">
        <f>IF(AND(E91&gt;1900,YEAR($C$5)-$E91&lt;=$K$10),COUNT($K$11:K90)+1,"")</f>
        <v/>
      </c>
      <c r="L91" s="30" t="str">
        <f>IF(AND(E91&gt;1900,YEAR($C$5)-$E91&gt;$K$10,YEAR($C$5)-$E91&lt;=$L$10),COUNT($L$11:L90)+1,"")</f>
        <v/>
      </c>
      <c r="M91" s="30" t="str">
        <f>IF(AND(E91&gt;1900,YEAR($C$5)-$E91&gt;$L$10,YEAR($C$5)-$E91&lt;=$M$10),COUNT($M$11:M90)+1,"")</f>
        <v/>
      </c>
      <c r="N91" s="30" t="str">
        <f>IF(AND(E91&gt;1900,YEAR($C$5)-$E91&gt;$M$10,YEAR($C$5)-$E91&lt;=$N$10),COUNT($N$11:N90)+1,"")</f>
        <v/>
      </c>
      <c r="O91" s="30" t="str">
        <f>IF(AND(E91&gt;1900,YEAR($C$5)-$E91&gt;$N$10,YEAR($C$5)-$E91&lt;=$O$10),COUNT($O$11:O90)+1,"")</f>
        <v/>
      </c>
      <c r="P91" s="30" t="str">
        <f>IF(AND(E91&gt;1900,YEAR($C$5)-$E91&gt;=$P$10),COUNT($P$11:P90)+1,"")</f>
        <v/>
      </c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  <c r="ABW91"/>
      <c r="ABX91"/>
      <c r="ABY91"/>
      <c r="ABZ91"/>
      <c r="ACA91"/>
      <c r="ACB91"/>
      <c r="ACC91"/>
      <c r="ACD91"/>
      <c r="ACE91"/>
      <c r="ACF91"/>
      <c r="ACG91"/>
      <c r="ACH91"/>
      <c r="ACI91"/>
      <c r="ACJ91"/>
      <c r="ACK91"/>
      <c r="ACL91"/>
      <c r="ACM91"/>
      <c r="ACN91"/>
      <c r="ACO91"/>
      <c r="ACP91"/>
      <c r="ACQ91"/>
      <c r="ACR91"/>
      <c r="ACS91"/>
      <c r="ACT91"/>
      <c r="ACU91"/>
      <c r="ACV91"/>
      <c r="ACW91"/>
      <c r="ACX91"/>
      <c r="ACY91"/>
      <c r="ACZ91"/>
      <c r="ADA91"/>
      <c r="ADB91"/>
      <c r="ADC91"/>
      <c r="ADD91"/>
      <c r="ADE91"/>
      <c r="ADF91"/>
      <c r="ADG91"/>
      <c r="ADH91"/>
      <c r="ADI91"/>
      <c r="ADJ91"/>
      <c r="ADK91"/>
      <c r="ADL91"/>
      <c r="ADM91"/>
      <c r="ADN91"/>
      <c r="ADO91"/>
      <c r="ADP91"/>
      <c r="ADQ91"/>
      <c r="ADR91"/>
      <c r="ADS91"/>
      <c r="ADT91"/>
      <c r="ADU91"/>
      <c r="ADV91"/>
      <c r="ADW91"/>
      <c r="ADX91"/>
      <c r="ADY91"/>
      <c r="ADZ91"/>
      <c r="AEA91"/>
      <c r="AEB91"/>
      <c r="AEC91"/>
      <c r="AED91"/>
      <c r="AEE91"/>
      <c r="AEF91"/>
      <c r="AEG91"/>
      <c r="AEH91"/>
      <c r="AEI91"/>
      <c r="AEJ91"/>
      <c r="AEK91"/>
      <c r="AEL91"/>
      <c r="AEM91"/>
      <c r="AEN91"/>
      <c r="AEO91"/>
      <c r="AEP91"/>
      <c r="AEQ91"/>
      <c r="AER91"/>
      <c r="AES91"/>
      <c r="AET91"/>
      <c r="AEU91"/>
      <c r="AEV91"/>
      <c r="AEW91"/>
      <c r="AEX91"/>
      <c r="AEY91"/>
      <c r="AEZ91"/>
      <c r="AFA91"/>
      <c r="AFB91"/>
      <c r="AFC91"/>
      <c r="AFD91"/>
      <c r="AFE91"/>
      <c r="AFF91"/>
      <c r="AFG91"/>
      <c r="AFH91"/>
      <c r="AFI91"/>
      <c r="AFJ91"/>
      <c r="AFK91"/>
      <c r="AFL91"/>
      <c r="AFM91"/>
      <c r="AFN91"/>
      <c r="AFO91"/>
      <c r="AFP91"/>
      <c r="AFQ91"/>
      <c r="AFR91"/>
      <c r="AFS91"/>
      <c r="AFT91"/>
      <c r="AFU91"/>
      <c r="AFV91"/>
      <c r="AFW91"/>
      <c r="AFX91"/>
      <c r="AFY91"/>
      <c r="AFZ91"/>
      <c r="AGA91"/>
      <c r="AGB91"/>
      <c r="AGC91"/>
      <c r="AGD91"/>
      <c r="AGE91"/>
      <c r="AGF91"/>
      <c r="AGG91"/>
      <c r="AGH91"/>
      <c r="AGI91"/>
      <c r="AGJ91"/>
      <c r="AGK91"/>
      <c r="AGL91"/>
      <c r="AGM91"/>
      <c r="AGN91"/>
      <c r="AGO91"/>
      <c r="AGP91"/>
      <c r="AGQ91"/>
      <c r="AGR91"/>
      <c r="AGS91"/>
      <c r="AGT91"/>
      <c r="AGU91"/>
      <c r="AGV91"/>
      <c r="AGW91"/>
      <c r="AGX91"/>
      <c r="AGY91"/>
      <c r="AGZ91"/>
      <c r="AHA91"/>
      <c r="AHB91"/>
      <c r="AHC91"/>
      <c r="AHD91"/>
      <c r="AHE91"/>
      <c r="AHF91"/>
      <c r="AHG91"/>
      <c r="AHH91"/>
      <c r="AHI91"/>
      <c r="AHJ91"/>
      <c r="AHK91"/>
      <c r="AHL91"/>
      <c r="AHM91"/>
      <c r="AHN91"/>
      <c r="AHO91"/>
      <c r="AHP91"/>
      <c r="AHQ91"/>
      <c r="AHR91"/>
      <c r="AHS91"/>
      <c r="AHT91"/>
      <c r="AHU91"/>
      <c r="AHV91"/>
      <c r="AHW91"/>
      <c r="AHX91"/>
      <c r="AHY91"/>
      <c r="AHZ91"/>
      <c r="AIA91"/>
      <c r="AIB91"/>
      <c r="AIC91"/>
      <c r="AID91"/>
      <c r="AIE91"/>
      <c r="AIF91"/>
      <c r="AIG91"/>
      <c r="AIH91"/>
      <c r="AII91"/>
      <c r="AIJ91"/>
      <c r="AIK91"/>
      <c r="AIL91"/>
      <c r="AIM91"/>
      <c r="AIN91"/>
      <c r="AIO91"/>
      <c r="AIP91"/>
      <c r="AIQ91"/>
      <c r="AIR91"/>
      <c r="AIS91"/>
      <c r="AIT91"/>
      <c r="AIU91"/>
      <c r="AIV91"/>
      <c r="AIW91"/>
      <c r="AIX91"/>
      <c r="AIY91"/>
      <c r="AIZ91"/>
      <c r="AJA91"/>
      <c r="AJB91"/>
      <c r="AJC91"/>
      <c r="AJD91"/>
      <c r="AJE91"/>
      <c r="AJF91"/>
      <c r="AJG91"/>
      <c r="AJH91"/>
      <c r="AJI91"/>
      <c r="AJJ91"/>
      <c r="AJK91"/>
      <c r="AJL91"/>
      <c r="AJM91"/>
      <c r="AJN91"/>
      <c r="AJO91"/>
      <c r="AJP91"/>
      <c r="AJQ91"/>
      <c r="AJR91"/>
      <c r="AJS91"/>
      <c r="AJT91"/>
      <c r="AJU91"/>
      <c r="AJV91"/>
      <c r="AJW91"/>
      <c r="AJX91"/>
      <c r="AJY91"/>
      <c r="AJZ91"/>
      <c r="AKA91"/>
      <c r="AKB91"/>
      <c r="AKC91"/>
      <c r="AKD91"/>
      <c r="AKE91"/>
      <c r="AKF91"/>
      <c r="AKG91"/>
      <c r="AKH91"/>
      <c r="AKI91"/>
      <c r="AKJ91"/>
      <c r="AKK91"/>
      <c r="AKL91"/>
      <c r="AKM91"/>
      <c r="AKN91"/>
      <c r="AKO91"/>
      <c r="AKP91"/>
      <c r="AKQ91"/>
      <c r="AKR91"/>
      <c r="AKS91"/>
      <c r="AKT91"/>
      <c r="AKU91"/>
      <c r="AKV91"/>
      <c r="AKW91"/>
      <c r="AKX91"/>
      <c r="AKY91"/>
      <c r="AKZ91"/>
      <c r="ALA91"/>
      <c r="ALB91"/>
      <c r="ALC91"/>
      <c r="ALD91"/>
      <c r="ALE91"/>
      <c r="ALF91"/>
      <c r="ALG91"/>
      <c r="ALH91"/>
      <c r="ALI91"/>
      <c r="ALJ91"/>
      <c r="ALK91"/>
      <c r="ALL91"/>
      <c r="ALM91"/>
      <c r="ALN91"/>
      <c r="ALO91"/>
      <c r="ALP91"/>
      <c r="ALQ91"/>
      <c r="ALR91"/>
      <c r="ALS91"/>
      <c r="ALT91"/>
      <c r="ALU91"/>
      <c r="ALV91"/>
      <c r="ALW91"/>
      <c r="ALX91"/>
      <c r="ALY91"/>
      <c r="ALZ91"/>
      <c r="AMA91"/>
      <c r="AMB91"/>
      <c r="AMC91"/>
      <c r="AMD91"/>
      <c r="AME91"/>
      <c r="AMF91"/>
      <c r="AMG91"/>
      <c r="AMH91"/>
      <c r="AMI91"/>
      <c r="AMJ91"/>
    </row>
    <row r="92" spans="1:1024">
      <c r="A92" s="25" t="s">
        <v>181</v>
      </c>
      <c r="B92" s="26"/>
      <c r="C92" s="27"/>
      <c r="D92" s="27"/>
      <c r="E92" s="26"/>
      <c r="F92" s="26"/>
      <c r="G92" s="28" t="str">
        <f t="shared" si="2"/>
        <v/>
      </c>
      <c r="H92" s="27"/>
      <c r="I92" s="29"/>
      <c r="J92" s="29"/>
      <c r="K92" s="30" t="str">
        <f>IF(AND(E92&gt;1900,YEAR($C$5)-$E92&lt;=$K$10),COUNT($K$11:K91)+1,"")</f>
        <v/>
      </c>
      <c r="L92" s="30" t="str">
        <f>IF(AND(E92&gt;1900,YEAR($C$5)-$E92&gt;$K$10,YEAR($C$5)-$E92&lt;=$L$10),COUNT($L$11:L91)+1,"")</f>
        <v/>
      </c>
      <c r="M92" s="30" t="str">
        <f>IF(AND(E92&gt;1900,YEAR($C$5)-$E92&gt;$L$10,YEAR($C$5)-$E92&lt;=$M$10),COUNT($M$11:M91)+1,"")</f>
        <v/>
      </c>
      <c r="N92" s="30" t="str">
        <f>IF(AND(E92&gt;1900,YEAR($C$5)-$E92&gt;$M$10,YEAR($C$5)-$E92&lt;=$N$10),COUNT($N$11:N91)+1,"")</f>
        <v/>
      </c>
      <c r="O92" s="30" t="str">
        <f>IF(AND(E92&gt;1900,YEAR($C$5)-$E92&gt;$N$10,YEAR($C$5)-$E92&lt;=$O$10),COUNT($O$11:O91)+1,"")</f>
        <v/>
      </c>
      <c r="P92" s="30" t="str">
        <f>IF(AND(E92&gt;1900,YEAR($C$5)-$E92&gt;=$P$10),COUNT($P$11:P91)+1,"")</f>
        <v/>
      </c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  <c r="ACC92"/>
      <c r="ACD92"/>
      <c r="ACE92"/>
      <c r="ACF92"/>
      <c r="ACG92"/>
      <c r="ACH92"/>
      <c r="ACI92"/>
      <c r="ACJ92"/>
      <c r="ACK92"/>
      <c r="ACL92"/>
      <c r="ACM92"/>
      <c r="ACN92"/>
      <c r="ACO92"/>
      <c r="ACP92"/>
      <c r="ACQ92"/>
      <c r="ACR92"/>
      <c r="ACS92"/>
      <c r="ACT92"/>
      <c r="ACU92"/>
      <c r="ACV92"/>
      <c r="ACW92"/>
      <c r="ACX92"/>
      <c r="ACY92"/>
      <c r="ACZ92"/>
      <c r="ADA92"/>
      <c r="ADB92"/>
      <c r="ADC92"/>
      <c r="ADD92"/>
      <c r="ADE92"/>
      <c r="ADF92"/>
      <c r="ADG92"/>
      <c r="ADH92"/>
      <c r="ADI92"/>
      <c r="ADJ92"/>
      <c r="ADK92"/>
      <c r="ADL92"/>
      <c r="ADM92"/>
      <c r="ADN92"/>
      <c r="ADO92"/>
      <c r="ADP92"/>
      <c r="ADQ92"/>
      <c r="ADR92"/>
      <c r="ADS92"/>
      <c r="ADT92"/>
      <c r="ADU92"/>
      <c r="ADV92"/>
      <c r="ADW92"/>
      <c r="ADX92"/>
      <c r="ADY92"/>
      <c r="ADZ92"/>
      <c r="AEA92"/>
      <c r="AEB92"/>
      <c r="AEC92"/>
      <c r="AED92"/>
      <c r="AEE92"/>
      <c r="AEF92"/>
      <c r="AEG92"/>
      <c r="AEH92"/>
      <c r="AEI92"/>
      <c r="AEJ92"/>
      <c r="AEK92"/>
      <c r="AEL92"/>
      <c r="AEM92"/>
      <c r="AEN92"/>
      <c r="AEO92"/>
      <c r="AEP92"/>
      <c r="AEQ92"/>
      <c r="AER92"/>
      <c r="AES92"/>
      <c r="AET92"/>
      <c r="AEU92"/>
      <c r="AEV92"/>
      <c r="AEW92"/>
      <c r="AEX92"/>
      <c r="AEY92"/>
      <c r="AEZ92"/>
      <c r="AFA92"/>
      <c r="AFB92"/>
      <c r="AFC92"/>
      <c r="AFD92"/>
      <c r="AFE92"/>
      <c r="AFF92"/>
      <c r="AFG92"/>
      <c r="AFH92"/>
      <c r="AFI92"/>
      <c r="AFJ92"/>
      <c r="AFK92"/>
      <c r="AFL92"/>
      <c r="AFM92"/>
      <c r="AFN92"/>
      <c r="AFO92"/>
      <c r="AFP92"/>
      <c r="AFQ92"/>
      <c r="AFR92"/>
      <c r="AFS92"/>
      <c r="AFT92"/>
      <c r="AFU92"/>
      <c r="AFV92"/>
      <c r="AFW92"/>
      <c r="AFX92"/>
      <c r="AFY92"/>
      <c r="AFZ92"/>
      <c r="AGA92"/>
      <c r="AGB92"/>
      <c r="AGC92"/>
      <c r="AGD92"/>
      <c r="AGE92"/>
      <c r="AGF92"/>
      <c r="AGG92"/>
      <c r="AGH92"/>
      <c r="AGI92"/>
      <c r="AGJ92"/>
      <c r="AGK92"/>
      <c r="AGL92"/>
      <c r="AGM92"/>
      <c r="AGN92"/>
      <c r="AGO92"/>
      <c r="AGP92"/>
      <c r="AGQ92"/>
      <c r="AGR92"/>
      <c r="AGS92"/>
      <c r="AGT92"/>
      <c r="AGU92"/>
      <c r="AGV92"/>
      <c r="AGW92"/>
      <c r="AGX92"/>
      <c r="AGY92"/>
      <c r="AGZ92"/>
      <c r="AHA92"/>
      <c r="AHB92"/>
      <c r="AHC92"/>
      <c r="AHD92"/>
      <c r="AHE92"/>
      <c r="AHF92"/>
      <c r="AHG92"/>
      <c r="AHH92"/>
      <c r="AHI92"/>
      <c r="AHJ92"/>
      <c r="AHK92"/>
      <c r="AHL92"/>
      <c r="AHM92"/>
      <c r="AHN92"/>
      <c r="AHO92"/>
      <c r="AHP92"/>
      <c r="AHQ92"/>
      <c r="AHR92"/>
      <c r="AHS92"/>
      <c r="AHT92"/>
      <c r="AHU92"/>
      <c r="AHV92"/>
      <c r="AHW92"/>
      <c r="AHX92"/>
      <c r="AHY92"/>
      <c r="AHZ92"/>
      <c r="AIA92"/>
      <c r="AIB92"/>
      <c r="AIC92"/>
      <c r="AID92"/>
      <c r="AIE92"/>
      <c r="AIF92"/>
      <c r="AIG92"/>
      <c r="AIH92"/>
      <c r="AII92"/>
      <c r="AIJ92"/>
      <c r="AIK92"/>
      <c r="AIL92"/>
      <c r="AIM92"/>
      <c r="AIN92"/>
      <c r="AIO92"/>
      <c r="AIP92"/>
      <c r="AIQ92"/>
      <c r="AIR92"/>
      <c r="AIS92"/>
      <c r="AIT92"/>
      <c r="AIU92"/>
      <c r="AIV92"/>
      <c r="AIW92"/>
      <c r="AIX92"/>
      <c r="AIY92"/>
      <c r="AIZ92"/>
      <c r="AJA92"/>
      <c r="AJB92"/>
      <c r="AJC92"/>
      <c r="AJD92"/>
      <c r="AJE92"/>
      <c r="AJF92"/>
      <c r="AJG92"/>
      <c r="AJH92"/>
      <c r="AJI92"/>
      <c r="AJJ92"/>
      <c r="AJK92"/>
      <c r="AJL92"/>
      <c r="AJM92"/>
      <c r="AJN92"/>
      <c r="AJO92"/>
      <c r="AJP92"/>
      <c r="AJQ92"/>
      <c r="AJR92"/>
      <c r="AJS92"/>
      <c r="AJT92"/>
      <c r="AJU92"/>
      <c r="AJV92"/>
      <c r="AJW92"/>
      <c r="AJX92"/>
      <c r="AJY92"/>
      <c r="AJZ92"/>
      <c r="AKA92"/>
      <c r="AKB92"/>
      <c r="AKC92"/>
      <c r="AKD92"/>
      <c r="AKE92"/>
      <c r="AKF92"/>
      <c r="AKG92"/>
      <c r="AKH92"/>
      <c r="AKI92"/>
      <c r="AKJ92"/>
      <c r="AKK92"/>
      <c r="AKL92"/>
      <c r="AKM92"/>
      <c r="AKN92"/>
      <c r="AKO92"/>
      <c r="AKP92"/>
      <c r="AKQ92"/>
      <c r="AKR92"/>
      <c r="AKS92"/>
      <c r="AKT92"/>
      <c r="AKU92"/>
      <c r="AKV92"/>
      <c r="AKW92"/>
      <c r="AKX92"/>
      <c r="AKY92"/>
      <c r="AKZ92"/>
      <c r="ALA92"/>
      <c r="ALB92"/>
      <c r="ALC92"/>
      <c r="ALD92"/>
      <c r="ALE92"/>
      <c r="ALF92"/>
      <c r="ALG92"/>
      <c r="ALH92"/>
      <c r="ALI92"/>
      <c r="ALJ92"/>
      <c r="ALK92"/>
      <c r="ALL92"/>
      <c r="ALM92"/>
      <c r="ALN92"/>
      <c r="ALO92"/>
      <c r="ALP92"/>
      <c r="ALQ92"/>
      <c r="ALR92"/>
      <c r="ALS92"/>
      <c r="ALT92"/>
      <c r="ALU92"/>
      <c r="ALV92"/>
      <c r="ALW92"/>
      <c r="ALX92"/>
      <c r="ALY92"/>
      <c r="ALZ92"/>
      <c r="AMA92"/>
      <c r="AMB92"/>
      <c r="AMC92"/>
      <c r="AMD92"/>
      <c r="AME92"/>
      <c r="AMF92"/>
      <c r="AMG92"/>
      <c r="AMH92"/>
      <c r="AMI92"/>
      <c r="AMJ92"/>
    </row>
    <row r="93" spans="1:1024">
      <c r="A93" s="25" t="s">
        <v>182</v>
      </c>
      <c r="B93" s="26"/>
      <c r="C93" s="27"/>
      <c r="D93" s="27"/>
      <c r="E93" s="26"/>
      <c r="F93" s="26"/>
      <c r="G93" s="28" t="str">
        <f t="shared" si="2"/>
        <v/>
      </c>
      <c r="H93" s="27"/>
      <c r="I93" s="29"/>
      <c r="J93" s="29"/>
      <c r="K93" s="30" t="str">
        <f>IF(AND(E93&gt;1900,YEAR($C$5)-$E93&lt;=$K$10),COUNT($K$11:K92)+1,"")</f>
        <v/>
      </c>
      <c r="L93" s="30" t="str">
        <f>IF(AND(E93&gt;1900,YEAR($C$5)-$E93&gt;$K$10,YEAR($C$5)-$E93&lt;=$L$10),COUNT($L$11:L92)+1,"")</f>
        <v/>
      </c>
      <c r="M93" s="30" t="str">
        <f>IF(AND(E93&gt;1900,YEAR($C$5)-$E93&gt;$L$10,YEAR($C$5)-$E93&lt;=$M$10),COUNT($M$11:M92)+1,"")</f>
        <v/>
      </c>
      <c r="N93" s="30" t="str">
        <f>IF(AND(E93&gt;1900,YEAR($C$5)-$E93&gt;$M$10,YEAR($C$5)-$E93&lt;=$N$10),COUNT($N$11:N92)+1,"")</f>
        <v/>
      </c>
      <c r="O93" s="30" t="str">
        <f>IF(AND(E93&gt;1900,YEAR($C$5)-$E93&gt;$N$10,YEAR($C$5)-$E93&lt;=$O$10),COUNT($O$11:O92)+1,"")</f>
        <v/>
      </c>
      <c r="P93" s="30" t="str">
        <f>IF(AND(E93&gt;1900,YEAR($C$5)-$E93&gt;=$P$10),COUNT($P$11:P92)+1,"")</f>
        <v/>
      </c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  <c r="PY93"/>
      <c r="PZ93"/>
      <c r="QA93"/>
      <c r="QB93"/>
      <c r="QC93"/>
      <c r="QD93"/>
      <c r="QE93"/>
      <c r="QF93"/>
      <c r="QG93"/>
      <c r="QH93"/>
      <c r="QI93"/>
      <c r="QJ93"/>
      <c r="QK93"/>
      <c r="QL93"/>
      <c r="QM93"/>
      <c r="QN93"/>
      <c r="QO93"/>
      <c r="QP93"/>
      <c r="QQ93"/>
      <c r="QR93"/>
      <c r="QS93"/>
      <c r="QT93"/>
      <c r="QU93"/>
      <c r="QV93"/>
      <c r="QW93"/>
      <c r="QX93"/>
      <c r="QY93"/>
      <c r="QZ93"/>
      <c r="RA93"/>
      <c r="RB93"/>
      <c r="RC93"/>
      <c r="RD93"/>
      <c r="RE93"/>
      <c r="RF93"/>
      <c r="RG93"/>
      <c r="RH93"/>
      <c r="RI93"/>
      <c r="RJ93"/>
      <c r="RK93"/>
      <c r="RL93"/>
      <c r="RM93"/>
      <c r="RN93"/>
      <c r="RO93"/>
      <c r="RP93"/>
      <c r="RQ93"/>
      <c r="RR93"/>
      <c r="RS93"/>
      <c r="RT93"/>
      <c r="RU93"/>
      <c r="RV93"/>
      <c r="RW93"/>
      <c r="RX93"/>
      <c r="RY93"/>
      <c r="RZ93"/>
      <c r="SA93"/>
      <c r="SB93"/>
      <c r="SC93"/>
      <c r="SD93"/>
      <c r="SE93"/>
      <c r="SF93"/>
      <c r="SG93"/>
      <c r="SH93"/>
      <c r="SI93"/>
      <c r="SJ93"/>
      <c r="SK93"/>
      <c r="SL93"/>
      <c r="SM93"/>
      <c r="SN93"/>
      <c r="SO93"/>
      <c r="SP93"/>
      <c r="SQ93"/>
      <c r="SR93"/>
      <c r="SS93"/>
      <c r="ST93"/>
      <c r="SU93"/>
      <c r="SV93"/>
      <c r="SW93"/>
      <c r="SX93"/>
      <c r="SY93"/>
      <c r="SZ93"/>
      <c r="TA93"/>
      <c r="TB93"/>
      <c r="TC93"/>
      <c r="TD93"/>
      <c r="TE93"/>
      <c r="TF93"/>
      <c r="TG93"/>
      <c r="TH93"/>
      <c r="TI93"/>
      <c r="TJ93"/>
      <c r="TK93"/>
      <c r="TL93"/>
      <c r="TM93"/>
      <c r="TN93"/>
      <c r="TO93"/>
      <c r="TP93"/>
      <c r="TQ93"/>
      <c r="TR93"/>
      <c r="TS93"/>
      <c r="TT93"/>
      <c r="TU93"/>
      <c r="TV93"/>
      <c r="TW93"/>
      <c r="TX93"/>
      <c r="TY93"/>
      <c r="TZ93"/>
      <c r="UA93"/>
      <c r="UB93"/>
      <c r="UC93"/>
      <c r="UD93"/>
      <c r="UE93"/>
      <c r="UF93"/>
      <c r="UG93"/>
      <c r="UH93"/>
      <c r="UI93"/>
      <c r="UJ93"/>
      <c r="UK93"/>
      <c r="UL93"/>
      <c r="UM93"/>
      <c r="UN93"/>
      <c r="UO93"/>
      <c r="UP93"/>
      <c r="UQ93"/>
      <c r="UR93"/>
      <c r="US93"/>
      <c r="UT93"/>
      <c r="UU93"/>
      <c r="UV93"/>
      <c r="UW93"/>
      <c r="UX93"/>
      <c r="UY93"/>
      <c r="UZ93"/>
      <c r="VA93"/>
      <c r="VB93"/>
      <c r="VC93"/>
      <c r="VD93"/>
      <c r="VE93"/>
      <c r="VF93"/>
      <c r="VG93"/>
      <c r="VH93"/>
      <c r="VI93"/>
      <c r="VJ93"/>
      <c r="VK93"/>
      <c r="VL93"/>
      <c r="VM93"/>
      <c r="VN93"/>
      <c r="VO93"/>
      <c r="VP93"/>
      <c r="VQ93"/>
      <c r="VR93"/>
      <c r="VS93"/>
      <c r="VT93"/>
      <c r="VU93"/>
      <c r="VV93"/>
      <c r="VW93"/>
      <c r="VX93"/>
      <c r="VY93"/>
      <c r="VZ93"/>
      <c r="WA93"/>
      <c r="WB93"/>
      <c r="WC93"/>
      <c r="WD93"/>
      <c r="WE93"/>
      <c r="WF93"/>
      <c r="WG93"/>
      <c r="WH93"/>
      <c r="WI93"/>
      <c r="WJ93"/>
      <c r="WK93"/>
      <c r="WL93"/>
      <c r="WM93"/>
      <c r="WN93"/>
      <c r="WO93"/>
      <c r="WP93"/>
      <c r="WQ93"/>
      <c r="WR93"/>
      <c r="WS93"/>
      <c r="WT93"/>
      <c r="WU93"/>
      <c r="WV93"/>
      <c r="WW93"/>
      <c r="WX93"/>
      <c r="WY93"/>
      <c r="WZ93"/>
      <c r="XA93"/>
      <c r="XB93"/>
      <c r="XC93"/>
      <c r="XD93"/>
      <c r="XE93"/>
      <c r="XF93"/>
      <c r="XG93"/>
      <c r="XH93"/>
      <c r="XI93"/>
      <c r="XJ93"/>
      <c r="XK93"/>
      <c r="XL93"/>
      <c r="XM93"/>
      <c r="XN93"/>
      <c r="XO93"/>
      <c r="XP93"/>
      <c r="XQ93"/>
      <c r="XR93"/>
      <c r="XS93"/>
      <c r="XT93"/>
      <c r="XU93"/>
      <c r="XV93"/>
      <c r="XW93"/>
      <c r="XX93"/>
      <c r="XY93"/>
      <c r="XZ93"/>
      <c r="YA93"/>
      <c r="YB93"/>
      <c r="YC93"/>
      <c r="YD93"/>
      <c r="YE93"/>
      <c r="YF93"/>
      <c r="YG93"/>
      <c r="YH93"/>
      <c r="YI93"/>
      <c r="YJ93"/>
      <c r="YK93"/>
      <c r="YL93"/>
      <c r="YM93"/>
      <c r="YN93"/>
      <c r="YO93"/>
      <c r="YP93"/>
      <c r="YQ93"/>
      <c r="YR93"/>
      <c r="YS93"/>
      <c r="YT93"/>
      <c r="YU93"/>
      <c r="YV93"/>
      <c r="YW93"/>
      <c r="YX93"/>
      <c r="YY93"/>
      <c r="YZ93"/>
      <c r="ZA93"/>
      <c r="ZB93"/>
      <c r="ZC93"/>
      <c r="ZD93"/>
      <c r="ZE93"/>
      <c r="ZF93"/>
      <c r="ZG93"/>
      <c r="ZH93"/>
      <c r="ZI93"/>
      <c r="ZJ93"/>
      <c r="ZK93"/>
      <c r="ZL93"/>
      <c r="ZM93"/>
      <c r="ZN93"/>
      <c r="ZO93"/>
      <c r="ZP93"/>
      <c r="ZQ93"/>
      <c r="ZR93"/>
      <c r="ZS93"/>
      <c r="ZT93"/>
      <c r="ZU93"/>
      <c r="ZV93"/>
      <c r="ZW93"/>
      <c r="ZX93"/>
      <c r="ZY93"/>
      <c r="ZZ93"/>
      <c r="AAA93"/>
      <c r="AAB93"/>
      <c r="AAC93"/>
      <c r="AAD93"/>
      <c r="AAE93"/>
      <c r="AAF93"/>
      <c r="AAG93"/>
      <c r="AAH93"/>
      <c r="AAI93"/>
      <c r="AAJ93"/>
      <c r="AAK93"/>
      <c r="AAL93"/>
      <c r="AAM93"/>
      <c r="AAN93"/>
      <c r="AAO93"/>
      <c r="AAP93"/>
      <c r="AAQ93"/>
      <c r="AAR93"/>
      <c r="AAS93"/>
      <c r="AAT93"/>
      <c r="AAU93"/>
      <c r="AAV93"/>
      <c r="AAW93"/>
      <c r="AAX93"/>
      <c r="AAY93"/>
      <c r="AAZ93"/>
      <c r="ABA93"/>
      <c r="ABB93"/>
      <c r="ABC93"/>
      <c r="ABD93"/>
      <c r="ABE93"/>
      <c r="ABF93"/>
      <c r="ABG93"/>
      <c r="ABH93"/>
      <c r="ABI93"/>
      <c r="ABJ93"/>
      <c r="ABK93"/>
      <c r="ABL93"/>
      <c r="ABM93"/>
      <c r="ABN93"/>
      <c r="ABO93"/>
      <c r="ABP93"/>
      <c r="ABQ93"/>
      <c r="ABR93"/>
      <c r="ABS93"/>
      <c r="ABT93"/>
      <c r="ABU93"/>
      <c r="ABV93"/>
      <c r="ABW93"/>
      <c r="ABX93"/>
      <c r="ABY93"/>
      <c r="ABZ93"/>
      <c r="ACA93"/>
      <c r="ACB93"/>
      <c r="ACC93"/>
      <c r="ACD93"/>
      <c r="ACE93"/>
      <c r="ACF93"/>
      <c r="ACG93"/>
      <c r="ACH93"/>
      <c r="ACI93"/>
      <c r="ACJ93"/>
      <c r="ACK93"/>
      <c r="ACL93"/>
      <c r="ACM93"/>
      <c r="ACN93"/>
      <c r="ACO93"/>
      <c r="ACP93"/>
      <c r="ACQ93"/>
      <c r="ACR93"/>
      <c r="ACS93"/>
      <c r="ACT93"/>
      <c r="ACU93"/>
      <c r="ACV93"/>
      <c r="ACW93"/>
      <c r="ACX93"/>
      <c r="ACY93"/>
      <c r="ACZ93"/>
      <c r="ADA93"/>
      <c r="ADB93"/>
      <c r="ADC93"/>
      <c r="ADD93"/>
      <c r="ADE93"/>
      <c r="ADF93"/>
      <c r="ADG93"/>
      <c r="ADH93"/>
      <c r="ADI93"/>
      <c r="ADJ93"/>
      <c r="ADK93"/>
      <c r="ADL93"/>
      <c r="ADM93"/>
      <c r="ADN93"/>
      <c r="ADO93"/>
      <c r="ADP93"/>
      <c r="ADQ93"/>
      <c r="ADR93"/>
      <c r="ADS93"/>
      <c r="ADT93"/>
      <c r="ADU93"/>
      <c r="ADV93"/>
      <c r="ADW93"/>
      <c r="ADX93"/>
      <c r="ADY93"/>
      <c r="ADZ93"/>
      <c r="AEA93"/>
      <c r="AEB93"/>
      <c r="AEC93"/>
      <c r="AED93"/>
      <c r="AEE93"/>
      <c r="AEF93"/>
      <c r="AEG93"/>
      <c r="AEH93"/>
      <c r="AEI93"/>
      <c r="AEJ93"/>
      <c r="AEK93"/>
      <c r="AEL93"/>
      <c r="AEM93"/>
      <c r="AEN93"/>
      <c r="AEO93"/>
      <c r="AEP93"/>
      <c r="AEQ93"/>
      <c r="AER93"/>
      <c r="AES93"/>
      <c r="AET93"/>
      <c r="AEU93"/>
      <c r="AEV93"/>
      <c r="AEW93"/>
      <c r="AEX93"/>
      <c r="AEY93"/>
      <c r="AEZ93"/>
      <c r="AFA93"/>
      <c r="AFB93"/>
      <c r="AFC93"/>
      <c r="AFD93"/>
      <c r="AFE93"/>
      <c r="AFF93"/>
      <c r="AFG93"/>
      <c r="AFH93"/>
      <c r="AFI93"/>
      <c r="AFJ93"/>
      <c r="AFK93"/>
      <c r="AFL93"/>
      <c r="AFM93"/>
      <c r="AFN93"/>
      <c r="AFO93"/>
      <c r="AFP93"/>
      <c r="AFQ93"/>
      <c r="AFR93"/>
      <c r="AFS93"/>
      <c r="AFT93"/>
      <c r="AFU93"/>
      <c r="AFV93"/>
      <c r="AFW93"/>
      <c r="AFX93"/>
      <c r="AFY93"/>
      <c r="AFZ93"/>
      <c r="AGA93"/>
      <c r="AGB93"/>
      <c r="AGC93"/>
      <c r="AGD93"/>
      <c r="AGE93"/>
      <c r="AGF93"/>
      <c r="AGG93"/>
      <c r="AGH93"/>
      <c r="AGI93"/>
      <c r="AGJ93"/>
      <c r="AGK93"/>
      <c r="AGL93"/>
      <c r="AGM93"/>
      <c r="AGN93"/>
      <c r="AGO93"/>
      <c r="AGP93"/>
      <c r="AGQ93"/>
      <c r="AGR93"/>
      <c r="AGS93"/>
      <c r="AGT93"/>
      <c r="AGU93"/>
      <c r="AGV93"/>
      <c r="AGW93"/>
      <c r="AGX93"/>
      <c r="AGY93"/>
      <c r="AGZ93"/>
      <c r="AHA93"/>
      <c r="AHB93"/>
      <c r="AHC93"/>
      <c r="AHD93"/>
      <c r="AHE93"/>
      <c r="AHF93"/>
      <c r="AHG93"/>
      <c r="AHH93"/>
      <c r="AHI93"/>
      <c r="AHJ93"/>
      <c r="AHK93"/>
      <c r="AHL93"/>
      <c r="AHM93"/>
      <c r="AHN93"/>
      <c r="AHO93"/>
      <c r="AHP93"/>
      <c r="AHQ93"/>
      <c r="AHR93"/>
      <c r="AHS93"/>
      <c r="AHT93"/>
      <c r="AHU93"/>
      <c r="AHV93"/>
      <c r="AHW93"/>
      <c r="AHX93"/>
      <c r="AHY93"/>
      <c r="AHZ93"/>
      <c r="AIA93"/>
      <c r="AIB93"/>
      <c r="AIC93"/>
      <c r="AID93"/>
      <c r="AIE93"/>
      <c r="AIF93"/>
      <c r="AIG93"/>
      <c r="AIH93"/>
      <c r="AII93"/>
      <c r="AIJ93"/>
      <c r="AIK93"/>
      <c r="AIL93"/>
      <c r="AIM93"/>
      <c r="AIN93"/>
      <c r="AIO93"/>
      <c r="AIP93"/>
      <c r="AIQ93"/>
      <c r="AIR93"/>
      <c r="AIS93"/>
      <c r="AIT93"/>
      <c r="AIU93"/>
      <c r="AIV93"/>
      <c r="AIW93"/>
      <c r="AIX93"/>
      <c r="AIY93"/>
      <c r="AIZ93"/>
      <c r="AJA93"/>
      <c r="AJB93"/>
      <c r="AJC93"/>
      <c r="AJD93"/>
      <c r="AJE93"/>
      <c r="AJF93"/>
      <c r="AJG93"/>
      <c r="AJH93"/>
      <c r="AJI93"/>
      <c r="AJJ93"/>
      <c r="AJK93"/>
      <c r="AJL93"/>
      <c r="AJM93"/>
      <c r="AJN93"/>
      <c r="AJO93"/>
      <c r="AJP93"/>
      <c r="AJQ93"/>
      <c r="AJR93"/>
      <c r="AJS93"/>
      <c r="AJT93"/>
      <c r="AJU93"/>
      <c r="AJV93"/>
      <c r="AJW93"/>
      <c r="AJX93"/>
      <c r="AJY93"/>
      <c r="AJZ93"/>
      <c r="AKA93"/>
      <c r="AKB93"/>
      <c r="AKC93"/>
      <c r="AKD93"/>
      <c r="AKE93"/>
      <c r="AKF93"/>
      <c r="AKG93"/>
      <c r="AKH93"/>
      <c r="AKI93"/>
      <c r="AKJ93"/>
      <c r="AKK93"/>
      <c r="AKL93"/>
      <c r="AKM93"/>
      <c r="AKN93"/>
      <c r="AKO93"/>
      <c r="AKP93"/>
      <c r="AKQ93"/>
      <c r="AKR93"/>
      <c r="AKS93"/>
      <c r="AKT93"/>
      <c r="AKU93"/>
      <c r="AKV93"/>
      <c r="AKW93"/>
      <c r="AKX93"/>
      <c r="AKY93"/>
      <c r="AKZ93"/>
      <c r="ALA93"/>
      <c r="ALB93"/>
      <c r="ALC93"/>
      <c r="ALD93"/>
      <c r="ALE93"/>
      <c r="ALF93"/>
      <c r="ALG93"/>
      <c r="ALH93"/>
      <c r="ALI93"/>
      <c r="ALJ93"/>
      <c r="ALK93"/>
      <c r="ALL93"/>
      <c r="ALM93"/>
      <c r="ALN93"/>
      <c r="ALO93"/>
      <c r="ALP93"/>
      <c r="ALQ93"/>
      <c r="ALR93"/>
      <c r="ALS93"/>
      <c r="ALT93"/>
      <c r="ALU93"/>
      <c r="ALV93"/>
      <c r="ALW93"/>
      <c r="ALX93"/>
      <c r="ALY93"/>
      <c r="ALZ93"/>
      <c r="AMA93"/>
      <c r="AMB93"/>
      <c r="AMC93"/>
      <c r="AMD93"/>
      <c r="AME93"/>
      <c r="AMF93"/>
      <c r="AMG93"/>
      <c r="AMH93"/>
      <c r="AMI93"/>
      <c r="AMJ93"/>
    </row>
    <row r="94" spans="1:1024">
      <c r="A94" s="25" t="s">
        <v>183</v>
      </c>
      <c r="B94" s="26"/>
      <c r="C94" s="27"/>
      <c r="D94" s="27"/>
      <c r="E94" s="26"/>
      <c r="F94" s="26"/>
      <c r="G94" s="28" t="str">
        <f t="shared" si="2"/>
        <v/>
      </c>
      <c r="H94" s="27"/>
      <c r="I94" s="29"/>
      <c r="J94" s="29"/>
      <c r="K94" s="30" t="str">
        <f>IF(AND(E94&gt;1900,YEAR($C$5)-$E94&lt;=$K$10),COUNT($K$11:K93)+1,"")</f>
        <v/>
      </c>
      <c r="L94" s="30" t="str">
        <f>IF(AND(E94&gt;1900,YEAR($C$5)-$E94&gt;$K$10,YEAR($C$5)-$E94&lt;=$L$10),COUNT($L$11:L93)+1,"")</f>
        <v/>
      </c>
      <c r="M94" s="30" t="str">
        <f>IF(AND(E94&gt;1900,YEAR($C$5)-$E94&gt;$L$10,YEAR($C$5)-$E94&lt;=$M$10),COUNT($M$11:M93)+1,"")</f>
        <v/>
      </c>
      <c r="N94" s="30" t="str">
        <f>IF(AND(E94&gt;1900,YEAR($C$5)-$E94&gt;$M$10,YEAR($C$5)-$E94&lt;=$N$10),COUNT($N$11:N93)+1,"")</f>
        <v/>
      </c>
      <c r="O94" s="30" t="str">
        <f>IF(AND(E94&gt;1900,YEAR($C$5)-$E94&gt;$N$10,YEAR($C$5)-$E94&lt;=$O$10),COUNT($O$11:O93)+1,"")</f>
        <v/>
      </c>
      <c r="P94" s="30" t="str">
        <f>IF(AND(E94&gt;1900,YEAR($C$5)-$E94&gt;=$P$10),COUNT($P$11:P93)+1,"")</f>
        <v/>
      </c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/>
      <c r="OU94"/>
      <c r="OV94"/>
      <c r="OW94"/>
      <c r="OX94"/>
      <c r="OY94"/>
      <c r="OZ94"/>
      <c r="PA94"/>
      <c r="PB94"/>
      <c r="PC94"/>
      <c r="PD94"/>
      <c r="PE94"/>
      <c r="PF94"/>
      <c r="PG94"/>
      <c r="PH94"/>
      <c r="PI94"/>
      <c r="PJ94"/>
      <c r="PK94"/>
      <c r="PL94"/>
      <c r="PM94"/>
      <c r="PN94"/>
      <c r="PO94"/>
      <c r="PP94"/>
      <c r="PQ94"/>
      <c r="PR94"/>
      <c r="PS94"/>
      <c r="PT94"/>
      <c r="PU94"/>
      <c r="PV94"/>
      <c r="PW94"/>
      <c r="PX94"/>
      <c r="PY94"/>
      <c r="PZ94"/>
      <c r="QA94"/>
      <c r="QB94"/>
      <c r="QC94"/>
      <c r="QD94"/>
      <c r="QE94"/>
      <c r="QF94"/>
      <c r="QG94"/>
      <c r="QH94"/>
      <c r="QI94"/>
      <c r="QJ94"/>
      <c r="QK94"/>
      <c r="QL94"/>
      <c r="QM94"/>
      <c r="QN94"/>
      <c r="QO94"/>
      <c r="QP94"/>
      <c r="QQ94"/>
      <c r="QR94"/>
      <c r="QS94"/>
      <c r="QT94"/>
      <c r="QU94"/>
      <c r="QV94"/>
      <c r="QW94"/>
      <c r="QX94"/>
      <c r="QY94"/>
      <c r="QZ94"/>
      <c r="RA94"/>
      <c r="RB94"/>
      <c r="RC94"/>
      <c r="RD94"/>
      <c r="RE94"/>
      <c r="RF94"/>
      <c r="RG94"/>
      <c r="RH94"/>
      <c r="RI94"/>
      <c r="RJ94"/>
      <c r="RK94"/>
      <c r="RL94"/>
      <c r="RM94"/>
      <c r="RN94"/>
      <c r="RO94"/>
      <c r="RP94"/>
      <c r="RQ94"/>
      <c r="RR94"/>
      <c r="RS94"/>
      <c r="RT94"/>
      <c r="RU94"/>
      <c r="RV94"/>
      <c r="RW94"/>
      <c r="RX94"/>
      <c r="RY94"/>
      <c r="RZ94"/>
      <c r="SA94"/>
      <c r="SB94"/>
      <c r="SC94"/>
      <c r="SD94"/>
      <c r="SE94"/>
      <c r="SF94"/>
      <c r="SG94"/>
      <c r="SH94"/>
      <c r="SI94"/>
      <c r="SJ94"/>
      <c r="SK94"/>
      <c r="SL94"/>
      <c r="SM94"/>
      <c r="SN94"/>
      <c r="SO94"/>
      <c r="SP94"/>
      <c r="SQ94"/>
      <c r="SR94"/>
      <c r="SS94"/>
      <c r="ST94"/>
      <c r="SU94"/>
      <c r="SV94"/>
      <c r="SW94"/>
      <c r="SX94"/>
      <c r="SY94"/>
      <c r="SZ94"/>
      <c r="TA94"/>
      <c r="TB94"/>
      <c r="TC94"/>
      <c r="TD94"/>
      <c r="TE94"/>
      <c r="TF94"/>
      <c r="TG94"/>
      <c r="TH94"/>
      <c r="TI94"/>
      <c r="TJ94"/>
      <c r="TK94"/>
      <c r="TL94"/>
      <c r="TM94"/>
      <c r="TN94"/>
      <c r="TO94"/>
      <c r="TP94"/>
      <c r="TQ94"/>
      <c r="TR94"/>
      <c r="TS94"/>
      <c r="TT94"/>
      <c r="TU94"/>
      <c r="TV94"/>
      <c r="TW94"/>
      <c r="TX94"/>
      <c r="TY94"/>
      <c r="TZ94"/>
      <c r="UA94"/>
      <c r="UB94"/>
      <c r="UC94"/>
      <c r="UD94"/>
      <c r="UE94"/>
      <c r="UF94"/>
      <c r="UG94"/>
      <c r="UH94"/>
      <c r="UI94"/>
      <c r="UJ94"/>
      <c r="UK94"/>
      <c r="UL94"/>
      <c r="UM94"/>
      <c r="UN94"/>
      <c r="UO94"/>
      <c r="UP94"/>
      <c r="UQ94"/>
      <c r="UR94"/>
      <c r="US94"/>
      <c r="UT94"/>
      <c r="UU94"/>
      <c r="UV94"/>
      <c r="UW94"/>
      <c r="UX94"/>
      <c r="UY94"/>
      <c r="UZ94"/>
      <c r="VA94"/>
      <c r="VB94"/>
      <c r="VC94"/>
      <c r="VD94"/>
      <c r="VE94"/>
      <c r="VF94"/>
      <c r="VG94"/>
      <c r="VH94"/>
      <c r="VI94"/>
      <c r="VJ94"/>
      <c r="VK94"/>
      <c r="VL94"/>
      <c r="VM94"/>
      <c r="VN94"/>
      <c r="VO94"/>
      <c r="VP94"/>
      <c r="VQ94"/>
      <c r="VR94"/>
      <c r="VS94"/>
      <c r="VT94"/>
      <c r="VU94"/>
      <c r="VV94"/>
      <c r="VW94"/>
      <c r="VX94"/>
      <c r="VY94"/>
      <c r="VZ94"/>
      <c r="WA94"/>
      <c r="WB94"/>
      <c r="WC94"/>
      <c r="WD94"/>
      <c r="WE94"/>
      <c r="WF94"/>
      <c r="WG94"/>
      <c r="WH94"/>
      <c r="WI94"/>
      <c r="WJ94"/>
      <c r="WK94"/>
      <c r="WL94"/>
      <c r="WM94"/>
      <c r="WN94"/>
      <c r="WO94"/>
      <c r="WP94"/>
      <c r="WQ94"/>
      <c r="WR94"/>
      <c r="WS94"/>
      <c r="WT94"/>
      <c r="WU94"/>
      <c r="WV94"/>
      <c r="WW94"/>
      <c r="WX94"/>
      <c r="WY94"/>
      <c r="WZ94"/>
      <c r="XA94"/>
      <c r="XB94"/>
      <c r="XC94"/>
      <c r="XD94"/>
      <c r="XE94"/>
      <c r="XF94"/>
      <c r="XG94"/>
      <c r="XH94"/>
      <c r="XI94"/>
      <c r="XJ94"/>
      <c r="XK94"/>
      <c r="XL94"/>
      <c r="XM94"/>
      <c r="XN94"/>
      <c r="XO94"/>
      <c r="XP94"/>
      <c r="XQ94"/>
      <c r="XR94"/>
      <c r="XS94"/>
      <c r="XT94"/>
      <c r="XU94"/>
      <c r="XV94"/>
      <c r="XW94"/>
      <c r="XX94"/>
      <c r="XY94"/>
      <c r="XZ94"/>
      <c r="YA94"/>
      <c r="YB94"/>
      <c r="YC94"/>
      <c r="YD94"/>
      <c r="YE94"/>
      <c r="YF94"/>
      <c r="YG94"/>
      <c r="YH94"/>
      <c r="YI94"/>
      <c r="YJ94"/>
      <c r="YK94"/>
      <c r="YL94"/>
      <c r="YM94"/>
      <c r="YN94"/>
      <c r="YO94"/>
      <c r="YP94"/>
      <c r="YQ94"/>
      <c r="YR94"/>
      <c r="YS94"/>
      <c r="YT94"/>
      <c r="YU94"/>
      <c r="YV94"/>
      <c r="YW94"/>
      <c r="YX94"/>
      <c r="YY94"/>
      <c r="YZ94"/>
      <c r="ZA94"/>
      <c r="ZB94"/>
      <c r="ZC94"/>
      <c r="ZD94"/>
      <c r="ZE94"/>
      <c r="ZF94"/>
      <c r="ZG94"/>
      <c r="ZH94"/>
      <c r="ZI94"/>
      <c r="ZJ94"/>
      <c r="ZK94"/>
      <c r="ZL94"/>
      <c r="ZM94"/>
      <c r="ZN94"/>
      <c r="ZO94"/>
      <c r="ZP94"/>
      <c r="ZQ94"/>
      <c r="ZR94"/>
      <c r="ZS94"/>
      <c r="ZT94"/>
      <c r="ZU94"/>
      <c r="ZV94"/>
      <c r="ZW94"/>
      <c r="ZX94"/>
      <c r="ZY94"/>
      <c r="ZZ94"/>
      <c r="AAA94"/>
      <c r="AAB94"/>
      <c r="AAC94"/>
      <c r="AAD94"/>
      <c r="AAE94"/>
      <c r="AAF94"/>
      <c r="AAG94"/>
      <c r="AAH94"/>
      <c r="AAI94"/>
      <c r="AAJ94"/>
      <c r="AAK94"/>
      <c r="AAL94"/>
      <c r="AAM94"/>
      <c r="AAN94"/>
      <c r="AAO94"/>
      <c r="AAP94"/>
      <c r="AAQ94"/>
      <c r="AAR94"/>
      <c r="AAS94"/>
      <c r="AAT94"/>
      <c r="AAU94"/>
      <c r="AAV94"/>
      <c r="AAW94"/>
      <c r="AAX94"/>
      <c r="AAY94"/>
      <c r="AAZ94"/>
      <c r="ABA94"/>
      <c r="ABB94"/>
      <c r="ABC94"/>
      <c r="ABD94"/>
      <c r="ABE94"/>
      <c r="ABF94"/>
      <c r="ABG94"/>
      <c r="ABH94"/>
      <c r="ABI94"/>
      <c r="ABJ94"/>
      <c r="ABK94"/>
      <c r="ABL94"/>
      <c r="ABM94"/>
      <c r="ABN94"/>
      <c r="ABO94"/>
      <c r="ABP94"/>
      <c r="ABQ94"/>
      <c r="ABR94"/>
      <c r="ABS94"/>
      <c r="ABT94"/>
      <c r="ABU94"/>
      <c r="ABV94"/>
      <c r="ABW94"/>
      <c r="ABX94"/>
      <c r="ABY94"/>
      <c r="ABZ94"/>
      <c r="ACA94"/>
      <c r="ACB94"/>
      <c r="ACC94"/>
      <c r="ACD94"/>
      <c r="ACE94"/>
      <c r="ACF94"/>
      <c r="ACG94"/>
      <c r="ACH94"/>
      <c r="ACI94"/>
      <c r="ACJ94"/>
      <c r="ACK94"/>
      <c r="ACL94"/>
      <c r="ACM94"/>
      <c r="ACN94"/>
      <c r="ACO94"/>
      <c r="ACP94"/>
      <c r="ACQ94"/>
      <c r="ACR94"/>
      <c r="ACS94"/>
      <c r="ACT94"/>
      <c r="ACU94"/>
      <c r="ACV94"/>
      <c r="ACW94"/>
      <c r="ACX94"/>
      <c r="ACY94"/>
      <c r="ACZ94"/>
      <c r="ADA94"/>
      <c r="ADB94"/>
      <c r="ADC94"/>
      <c r="ADD94"/>
      <c r="ADE94"/>
      <c r="ADF94"/>
      <c r="ADG94"/>
      <c r="ADH94"/>
      <c r="ADI94"/>
      <c r="ADJ94"/>
      <c r="ADK94"/>
      <c r="ADL94"/>
      <c r="ADM94"/>
      <c r="ADN94"/>
      <c r="ADO94"/>
      <c r="ADP94"/>
      <c r="ADQ94"/>
      <c r="ADR94"/>
      <c r="ADS94"/>
      <c r="ADT94"/>
      <c r="ADU94"/>
      <c r="ADV94"/>
      <c r="ADW94"/>
      <c r="ADX94"/>
      <c r="ADY94"/>
      <c r="ADZ94"/>
      <c r="AEA94"/>
      <c r="AEB94"/>
      <c r="AEC94"/>
      <c r="AED94"/>
      <c r="AEE94"/>
      <c r="AEF94"/>
      <c r="AEG94"/>
      <c r="AEH94"/>
      <c r="AEI94"/>
      <c r="AEJ94"/>
      <c r="AEK94"/>
      <c r="AEL94"/>
      <c r="AEM94"/>
      <c r="AEN94"/>
      <c r="AEO94"/>
      <c r="AEP94"/>
      <c r="AEQ94"/>
      <c r="AER94"/>
      <c r="AES94"/>
      <c r="AET94"/>
      <c r="AEU94"/>
      <c r="AEV94"/>
      <c r="AEW94"/>
      <c r="AEX94"/>
      <c r="AEY94"/>
      <c r="AEZ94"/>
      <c r="AFA94"/>
      <c r="AFB94"/>
      <c r="AFC94"/>
      <c r="AFD94"/>
      <c r="AFE94"/>
      <c r="AFF94"/>
      <c r="AFG94"/>
      <c r="AFH94"/>
      <c r="AFI94"/>
      <c r="AFJ94"/>
      <c r="AFK94"/>
      <c r="AFL94"/>
      <c r="AFM94"/>
      <c r="AFN94"/>
      <c r="AFO94"/>
      <c r="AFP94"/>
      <c r="AFQ94"/>
      <c r="AFR94"/>
      <c r="AFS94"/>
      <c r="AFT94"/>
      <c r="AFU94"/>
      <c r="AFV94"/>
      <c r="AFW94"/>
      <c r="AFX94"/>
      <c r="AFY94"/>
      <c r="AFZ94"/>
      <c r="AGA94"/>
      <c r="AGB94"/>
      <c r="AGC94"/>
      <c r="AGD94"/>
      <c r="AGE94"/>
      <c r="AGF94"/>
      <c r="AGG94"/>
      <c r="AGH94"/>
      <c r="AGI94"/>
      <c r="AGJ94"/>
      <c r="AGK94"/>
      <c r="AGL94"/>
      <c r="AGM94"/>
      <c r="AGN94"/>
      <c r="AGO94"/>
      <c r="AGP94"/>
      <c r="AGQ94"/>
      <c r="AGR94"/>
      <c r="AGS94"/>
      <c r="AGT94"/>
      <c r="AGU94"/>
      <c r="AGV94"/>
      <c r="AGW94"/>
      <c r="AGX94"/>
      <c r="AGY94"/>
      <c r="AGZ94"/>
      <c r="AHA94"/>
      <c r="AHB94"/>
      <c r="AHC94"/>
      <c r="AHD94"/>
      <c r="AHE94"/>
      <c r="AHF94"/>
      <c r="AHG94"/>
      <c r="AHH94"/>
      <c r="AHI94"/>
      <c r="AHJ94"/>
      <c r="AHK94"/>
      <c r="AHL94"/>
      <c r="AHM94"/>
      <c r="AHN94"/>
      <c r="AHO94"/>
      <c r="AHP94"/>
      <c r="AHQ94"/>
      <c r="AHR94"/>
      <c r="AHS94"/>
      <c r="AHT94"/>
      <c r="AHU94"/>
      <c r="AHV94"/>
      <c r="AHW94"/>
      <c r="AHX94"/>
      <c r="AHY94"/>
      <c r="AHZ94"/>
      <c r="AIA94"/>
      <c r="AIB94"/>
      <c r="AIC94"/>
      <c r="AID94"/>
      <c r="AIE94"/>
      <c r="AIF94"/>
      <c r="AIG94"/>
      <c r="AIH94"/>
      <c r="AII94"/>
      <c r="AIJ94"/>
      <c r="AIK94"/>
      <c r="AIL94"/>
      <c r="AIM94"/>
      <c r="AIN94"/>
      <c r="AIO94"/>
      <c r="AIP94"/>
      <c r="AIQ94"/>
      <c r="AIR94"/>
      <c r="AIS94"/>
      <c r="AIT94"/>
      <c r="AIU94"/>
      <c r="AIV94"/>
      <c r="AIW94"/>
      <c r="AIX94"/>
      <c r="AIY94"/>
      <c r="AIZ94"/>
      <c r="AJA94"/>
      <c r="AJB94"/>
      <c r="AJC94"/>
      <c r="AJD94"/>
      <c r="AJE94"/>
      <c r="AJF94"/>
      <c r="AJG94"/>
      <c r="AJH94"/>
      <c r="AJI94"/>
      <c r="AJJ94"/>
      <c r="AJK94"/>
      <c r="AJL94"/>
      <c r="AJM94"/>
      <c r="AJN94"/>
      <c r="AJO94"/>
      <c r="AJP94"/>
      <c r="AJQ94"/>
      <c r="AJR94"/>
      <c r="AJS94"/>
      <c r="AJT94"/>
      <c r="AJU94"/>
      <c r="AJV94"/>
      <c r="AJW94"/>
      <c r="AJX94"/>
      <c r="AJY94"/>
      <c r="AJZ94"/>
      <c r="AKA94"/>
      <c r="AKB94"/>
      <c r="AKC94"/>
      <c r="AKD94"/>
      <c r="AKE94"/>
      <c r="AKF94"/>
      <c r="AKG94"/>
      <c r="AKH94"/>
      <c r="AKI94"/>
      <c r="AKJ94"/>
      <c r="AKK94"/>
      <c r="AKL94"/>
      <c r="AKM94"/>
      <c r="AKN94"/>
      <c r="AKO94"/>
      <c r="AKP94"/>
      <c r="AKQ94"/>
      <c r="AKR94"/>
      <c r="AKS94"/>
      <c r="AKT94"/>
      <c r="AKU94"/>
      <c r="AKV94"/>
      <c r="AKW94"/>
      <c r="AKX94"/>
      <c r="AKY94"/>
      <c r="AKZ94"/>
      <c r="ALA94"/>
      <c r="ALB94"/>
      <c r="ALC94"/>
      <c r="ALD94"/>
      <c r="ALE94"/>
      <c r="ALF94"/>
      <c r="ALG94"/>
      <c r="ALH94"/>
      <c r="ALI94"/>
      <c r="ALJ94"/>
      <c r="ALK94"/>
      <c r="ALL94"/>
      <c r="ALM94"/>
      <c r="ALN94"/>
      <c r="ALO94"/>
      <c r="ALP94"/>
      <c r="ALQ94"/>
      <c r="ALR94"/>
      <c r="ALS94"/>
      <c r="ALT94"/>
      <c r="ALU94"/>
      <c r="ALV94"/>
      <c r="ALW94"/>
      <c r="ALX94"/>
      <c r="ALY94"/>
      <c r="ALZ94"/>
      <c r="AMA94"/>
      <c r="AMB94"/>
      <c r="AMC94"/>
      <c r="AMD94"/>
      <c r="AME94"/>
      <c r="AMF94"/>
      <c r="AMG94"/>
      <c r="AMH94"/>
      <c r="AMI94"/>
      <c r="AMJ94"/>
    </row>
    <row r="95" spans="1:1024">
      <c r="A95" s="25" t="s">
        <v>184</v>
      </c>
      <c r="B95" s="26"/>
      <c r="C95" s="27"/>
      <c r="D95" s="27"/>
      <c r="E95" s="26"/>
      <c r="F95" s="26"/>
      <c r="G95" s="28" t="str">
        <f t="shared" si="2"/>
        <v/>
      </c>
      <c r="H95" s="27"/>
      <c r="I95" s="29"/>
      <c r="J95" s="29"/>
      <c r="K95" s="30" t="str">
        <f>IF(AND(E95&gt;1900,YEAR($C$5)-$E95&lt;=$K$10),COUNT($K$11:K94)+1,"")</f>
        <v/>
      </c>
      <c r="L95" s="30" t="str">
        <f>IF(AND(E95&gt;1900,YEAR($C$5)-$E95&gt;$K$10,YEAR($C$5)-$E95&lt;=$L$10),COUNT($L$11:L94)+1,"")</f>
        <v/>
      </c>
      <c r="M95" s="30" t="str">
        <f>IF(AND(E95&gt;1900,YEAR($C$5)-$E95&gt;$L$10,YEAR($C$5)-$E95&lt;=$M$10),COUNT($M$11:M94)+1,"")</f>
        <v/>
      </c>
      <c r="N95" s="30" t="str">
        <f>IF(AND(E95&gt;1900,YEAR($C$5)-$E95&gt;$M$10,YEAR($C$5)-$E95&lt;=$N$10),COUNT($N$11:N94)+1,"")</f>
        <v/>
      </c>
      <c r="O95" s="30" t="str">
        <f>IF(AND(E95&gt;1900,YEAR($C$5)-$E95&gt;$N$10,YEAR($C$5)-$E95&lt;=$O$10),COUNT($O$11:O94)+1,"")</f>
        <v/>
      </c>
      <c r="P95" s="30" t="str">
        <f>IF(AND(E95&gt;1900,YEAR($C$5)-$E95&gt;=$P$10),COUNT($P$11:P94)+1,"")</f>
        <v/>
      </c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  <c r="QZ95"/>
      <c r="RA95"/>
      <c r="RB95"/>
      <c r="RC95"/>
      <c r="RD95"/>
      <c r="RE95"/>
      <c r="RF95"/>
      <c r="RG95"/>
      <c r="RH95"/>
      <c r="RI95"/>
      <c r="RJ95"/>
      <c r="RK95"/>
      <c r="RL95"/>
      <c r="RM95"/>
      <c r="RN95"/>
      <c r="RO95"/>
      <c r="RP95"/>
      <c r="RQ95"/>
      <c r="RR95"/>
      <c r="RS95"/>
      <c r="RT95"/>
      <c r="RU95"/>
      <c r="RV95"/>
      <c r="RW95"/>
      <c r="RX95"/>
      <c r="RY95"/>
      <c r="RZ95"/>
      <c r="SA95"/>
      <c r="SB95"/>
      <c r="SC95"/>
      <c r="SD95"/>
      <c r="SE95"/>
      <c r="SF95"/>
      <c r="SG95"/>
      <c r="SH95"/>
      <c r="SI95"/>
      <c r="SJ95"/>
      <c r="SK95"/>
      <c r="SL95"/>
      <c r="SM95"/>
      <c r="SN95"/>
      <c r="SO95"/>
      <c r="SP95"/>
      <c r="SQ95"/>
      <c r="SR95"/>
      <c r="SS95"/>
      <c r="ST95"/>
      <c r="SU95"/>
      <c r="SV95"/>
      <c r="SW95"/>
      <c r="SX95"/>
      <c r="SY95"/>
      <c r="SZ95"/>
      <c r="TA95"/>
      <c r="TB95"/>
      <c r="TC95"/>
      <c r="TD95"/>
      <c r="TE95"/>
      <c r="TF95"/>
      <c r="TG95"/>
      <c r="TH95"/>
      <c r="TI95"/>
      <c r="TJ95"/>
      <c r="TK95"/>
      <c r="TL95"/>
      <c r="TM95"/>
      <c r="TN95"/>
      <c r="TO95"/>
      <c r="TP95"/>
      <c r="TQ95"/>
      <c r="TR95"/>
      <c r="TS95"/>
      <c r="TT95"/>
      <c r="TU95"/>
      <c r="TV95"/>
      <c r="TW95"/>
      <c r="TX95"/>
      <c r="TY95"/>
      <c r="TZ95"/>
      <c r="UA95"/>
      <c r="UB95"/>
      <c r="UC95"/>
      <c r="UD95"/>
      <c r="UE95"/>
      <c r="UF95"/>
      <c r="UG95"/>
      <c r="UH95"/>
      <c r="UI95"/>
      <c r="UJ95"/>
      <c r="UK95"/>
      <c r="UL95"/>
      <c r="UM95"/>
      <c r="UN95"/>
      <c r="UO95"/>
      <c r="UP95"/>
      <c r="UQ95"/>
      <c r="UR95"/>
      <c r="US95"/>
      <c r="UT95"/>
      <c r="UU95"/>
      <c r="UV95"/>
      <c r="UW95"/>
      <c r="UX95"/>
      <c r="UY95"/>
      <c r="UZ95"/>
      <c r="VA95"/>
      <c r="VB95"/>
      <c r="VC95"/>
      <c r="VD95"/>
      <c r="VE95"/>
      <c r="VF95"/>
      <c r="VG95"/>
      <c r="VH95"/>
      <c r="VI95"/>
      <c r="VJ95"/>
      <c r="VK95"/>
      <c r="VL95"/>
      <c r="VM95"/>
      <c r="VN95"/>
      <c r="VO95"/>
      <c r="VP95"/>
      <c r="VQ95"/>
      <c r="VR95"/>
      <c r="VS95"/>
      <c r="VT95"/>
      <c r="VU95"/>
      <c r="VV95"/>
      <c r="VW95"/>
      <c r="VX95"/>
      <c r="VY95"/>
      <c r="VZ95"/>
      <c r="WA95"/>
      <c r="WB95"/>
      <c r="WC95"/>
      <c r="WD95"/>
      <c r="WE95"/>
      <c r="WF95"/>
      <c r="WG95"/>
      <c r="WH95"/>
      <c r="WI95"/>
      <c r="WJ95"/>
      <c r="WK95"/>
      <c r="WL95"/>
      <c r="WM95"/>
      <c r="WN95"/>
      <c r="WO95"/>
      <c r="WP95"/>
      <c r="WQ95"/>
      <c r="WR95"/>
      <c r="WS95"/>
      <c r="WT95"/>
      <c r="WU95"/>
      <c r="WV95"/>
      <c r="WW95"/>
      <c r="WX95"/>
      <c r="WY95"/>
      <c r="WZ95"/>
      <c r="XA95"/>
      <c r="XB95"/>
      <c r="XC95"/>
      <c r="XD95"/>
      <c r="XE95"/>
      <c r="XF95"/>
      <c r="XG95"/>
      <c r="XH95"/>
      <c r="XI95"/>
      <c r="XJ95"/>
      <c r="XK95"/>
      <c r="XL95"/>
      <c r="XM95"/>
      <c r="XN95"/>
      <c r="XO95"/>
      <c r="XP95"/>
      <c r="XQ95"/>
      <c r="XR95"/>
      <c r="XS95"/>
      <c r="XT95"/>
      <c r="XU95"/>
      <c r="XV95"/>
      <c r="XW95"/>
      <c r="XX95"/>
      <c r="XY95"/>
      <c r="XZ95"/>
      <c r="YA95"/>
      <c r="YB95"/>
      <c r="YC95"/>
      <c r="YD95"/>
      <c r="YE95"/>
      <c r="YF95"/>
      <c r="YG95"/>
      <c r="YH95"/>
      <c r="YI95"/>
      <c r="YJ95"/>
      <c r="YK95"/>
      <c r="YL95"/>
      <c r="YM95"/>
      <c r="YN95"/>
      <c r="YO95"/>
      <c r="YP95"/>
      <c r="YQ95"/>
      <c r="YR95"/>
      <c r="YS95"/>
      <c r="YT95"/>
      <c r="YU95"/>
      <c r="YV95"/>
      <c r="YW95"/>
      <c r="YX95"/>
      <c r="YY95"/>
      <c r="YZ95"/>
      <c r="ZA95"/>
      <c r="ZB95"/>
      <c r="ZC95"/>
      <c r="ZD95"/>
      <c r="ZE95"/>
      <c r="ZF95"/>
      <c r="ZG95"/>
      <c r="ZH95"/>
      <c r="ZI95"/>
      <c r="ZJ95"/>
      <c r="ZK95"/>
      <c r="ZL95"/>
      <c r="ZM95"/>
      <c r="ZN95"/>
      <c r="ZO95"/>
      <c r="ZP95"/>
      <c r="ZQ95"/>
      <c r="ZR95"/>
      <c r="ZS95"/>
      <c r="ZT95"/>
      <c r="ZU95"/>
      <c r="ZV95"/>
      <c r="ZW95"/>
      <c r="ZX95"/>
      <c r="ZY95"/>
      <c r="ZZ95"/>
      <c r="AAA95"/>
      <c r="AAB95"/>
      <c r="AAC95"/>
      <c r="AAD95"/>
      <c r="AAE95"/>
      <c r="AAF95"/>
      <c r="AAG95"/>
      <c r="AAH95"/>
      <c r="AAI95"/>
      <c r="AAJ95"/>
      <c r="AAK95"/>
      <c r="AAL95"/>
      <c r="AAM95"/>
      <c r="AAN95"/>
      <c r="AAO95"/>
      <c r="AAP95"/>
      <c r="AAQ95"/>
      <c r="AAR95"/>
      <c r="AAS95"/>
      <c r="AAT95"/>
      <c r="AAU95"/>
      <c r="AAV95"/>
      <c r="AAW95"/>
      <c r="AAX95"/>
      <c r="AAY95"/>
      <c r="AAZ95"/>
      <c r="ABA95"/>
      <c r="ABB95"/>
      <c r="ABC95"/>
      <c r="ABD95"/>
      <c r="ABE95"/>
      <c r="ABF95"/>
      <c r="ABG95"/>
      <c r="ABH95"/>
      <c r="ABI95"/>
      <c r="ABJ95"/>
      <c r="ABK95"/>
      <c r="ABL95"/>
      <c r="ABM95"/>
      <c r="ABN95"/>
      <c r="ABO95"/>
      <c r="ABP95"/>
      <c r="ABQ95"/>
      <c r="ABR95"/>
      <c r="ABS95"/>
      <c r="ABT95"/>
      <c r="ABU95"/>
      <c r="ABV95"/>
      <c r="ABW95"/>
      <c r="ABX95"/>
      <c r="ABY95"/>
      <c r="ABZ95"/>
      <c r="ACA95"/>
      <c r="ACB95"/>
      <c r="ACC95"/>
      <c r="ACD95"/>
      <c r="ACE95"/>
      <c r="ACF95"/>
      <c r="ACG95"/>
      <c r="ACH95"/>
      <c r="ACI95"/>
      <c r="ACJ95"/>
      <c r="ACK95"/>
      <c r="ACL95"/>
      <c r="ACM95"/>
      <c r="ACN95"/>
      <c r="ACO95"/>
      <c r="ACP95"/>
      <c r="ACQ95"/>
      <c r="ACR95"/>
      <c r="ACS95"/>
      <c r="ACT95"/>
      <c r="ACU95"/>
      <c r="ACV95"/>
      <c r="ACW95"/>
      <c r="ACX95"/>
      <c r="ACY95"/>
      <c r="ACZ95"/>
      <c r="ADA95"/>
      <c r="ADB95"/>
      <c r="ADC95"/>
      <c r="ADD95"/>
      <c r="ADE95"/>
      <c r="ADF95"/>
      <c r="ADG95"/>
      <c r="ADH95"/>
      <c r="ADI95"/>
      <c r="ADJ95"/>
      <c r="ADK95"/>
      <c r="ADL95"/>
      <c r="ADM95"/>
      <c r="ADN95"/>
      <c r="ADO95"/>
      <c r="ADP95"/>
      <c r="ADQ95"/>
      <c r="ADR95"/>
      <c r="ADS95"/>
      <c r="ADT95"/>
      <c r="ADU95"/>
      <c r="ADV95"/>
      <c r="ADW95"/>
      <c r="ADX95"/>
      <c r="ADY95"/>
      <c r="ADZ95"/>
      <c r="AEA95"/>
      <c r="AEB95"/>
      <c r="AEC95"/>
      <c r="AED95"/>
      <c r="AEE95"/>
      <c r="AEF95"/>
      <c r="AEG95"/>
      <c r="AEH95"/>
      <c r="AEI95"/>
      <c r="AEJ95"/>
      <c r="AEK95"/>
      <c r="AEL95"/>
      <c r="AEM95"/>
      <c r="AEN95"/>
      <c r="AEO95"/>
      <c r="AEP95"/>
      <c r="AEQ95"/>
      <c r="AER95"/>
      <c r="AES95"/>
      <c r="AET95"/>
      <c r="AEU95"/>
      <c r="AEV95"/>
      <c r="AEW95"/>
      <c r="AEX95"/>
      <c r="AEY95"/>
      <c r="AEZ95"/>
      <c r="AFA95"/>
      <c r="AFB95"/>
      <c r="AFC95"/>
      <c r="AFD95"/>
      <c r="AFE95"/>
      <c r="AFF95"/>
      <c r="AFG95"/>
      <c r="AFH95"/>
      <c r="AFI95"/>
      <c r="AFJ95"/>
      <c r="AFK95"/>
      <c r="AFL95"/>
      <c r="AFM95"/>
      <c r="AFN95"/>
      <c r="AFO95"/>
      <c r="AFP95"/>
      <c r="AFQ95"/>
      <c r="AFR95"/>
      <c r="AFS95"/>
      <c r="AFT95"/>
      <c r="AFU95"/>
      <c r="AFV95"/>
      <c r="AFW95"/>
      <c r="AFX95"/>
      <c r="AFY95"/>
      <c r="AFZ95"/>
      <c r="AGA95"/>
      <c r="AGB95"/>
      <c r="AGC95"/>
      <c r="AGD95"/>
      <c r="AGE95"/>
      <c r="AGF95"/>
      <c r="AGG95"/>
      <c r="AGH95"/>
      <c r="AGI95"/>
      <c r="AGJ95"/>
      <c r="AGK95"/>
      <c r="AGL95"/>
      <c r="AGM95"/>
      <c r="AGN95"/>
      <c r="AGO95"/>
      <c r="AGP95"/>
      <c r="AGQ95"/>
      <c r="AGR95"/>
      <c r="AGS95"/>
      <c r="AGT95"/>
      <c r="AGU95"/>
      <c r="AGV95"/>
      <c r="AGW95"/>
      <c r="AGX95"/>
      <c r="AGY95"/>
      <c r="AGZ95"/>
      <c r="AHA95"/>
      <c r="AHB95"/>
      <c r="AHC95"/>
      <c r="AHD95"/>
      <c r="AHE95"/>
      <c r="AHF95"/>
      <c r="AHG95"/>
      <c r="AHH95"/>
      <c r="AHI95"/>
      <c r="AHJ95"/>
      <c r="AHK95"/>
      <c r="AHL95"/>
      <c r="AHM95"/>
      <c r="AHN95"/>
      <c r="AHO95"/>
      <c r="AHP95"/>
      <c r="AHQ95"/>
      <c r="AHR95"/>
      <c r="AHS95"/>
      <c r="AHT95"/>
      <c r="AHU95"/>
      <c r="AHV95"/>
      <c r="AHW95"/>
      <c r="AHX95"/>
      <c r="AHY95"/>
      <c r="AHZ95"/>
      <c r="AIA95"/>
      <c r="AIB95"/>
      <c r="AIC95"/>
      <c r="AID95"/>
      <c r="AIE95"/>
      <c r="AIF95"/>
      <c r="AIG95"/>
      <c r="AIH95"/>
      <c r="AII95"/>
      <c r="AIJ95"/>
      <c r="AIK95"/>
      <c r="AIL95"/>
      <c r="AIM95"/>
      <c r="AIN95"/>
      <c r="AIO95"/>
      <c r="AIP95"/>
      <c r="AIQ95"/>
      <c r="AIR95"/>
      <c r="AIS95"/>
      <c r="AIT95"/>
      <c r="AIU95"/>
      <c r="AIV95"/>
      <c r="AIW95"/>
      <c r="AIX95"/>
      <c r="AIY95"/>
      <c r="AIZ95"/>
      <c r="AJA95"/>
      <c r="AJB95"/>
      <c r="AJC95"/>
      <c r="AJD95"/>
      <c r="AJE95"/>
      <c r="AJF95"/>
      <c r="AJG95"/>
      <c r="AJH95"/>
      <c r="AJI95"/>
      <c r="AJJ95"/>
      <c r="AJK95"/>
      <c r="AJL95"/>
      <c r="AJM95"/>
      <c r="AJN95"/>
      <c r="AJO95"/>
      <c r="AJP95"/>
      <c r="AJQ95"/>
      <c r="AJR95"/>
      <c r="AJS95"/>
      <c r="AJT95"/>
      <c r="AJU95"/>
      <c r="AJV95"/>
      <c r="AJW95"/>
      <c r="AJX95"/>
      <c r="AJY95"/>
      <c r="AJZ95"/>
      <c r="AKA95"/>
      <c r="AKB95"/>
      <c r="AKC95"/>
      <c r="AKD95"/>
      <c r="AKE95"/>
      <c r="AKF95"/>
      <c r="AKG95"/>
      <c r="AKH95"/>
      <c r="AKI95"/>
      <c r="AKJ95"/>
      <c r="AKK95"/>
      <c r="AKL95"/>
      <c r="AKM95"/>
      <c r="AKN95"/>
      <c r="AKO95"/>
      <c r="AKP95"/>
      <c r="AKQ95"/>
      <c r="AKR95"/>
      <c r="AKS95"/>
      <c r="AKT95"/>
      <c r="AKU95"/>
      <c r="AKV95"/>
      <c r="AKW95"/>
      <c r="AKX95"/>
      <c r="AKY95"/>
      <c r="AKZ95"/>
      <c r="ALA95"/>
      <c r="ALB95"/>
      <c r="ALC95"/>
      <c r="ALD95"/>
      <c r="ALE95"/>
      <c r="ALF95"/>
      <c r="ALG95"/>
      <c r="ALH95"/>
      <c r="ALI95"/>
      <c r="ALJ95"/>
      <c r="ALK95"/>
      <c r="ALL95"/>
      <c r="ALM95"/>
      <c r="ALN95"/>
      <c r="ALO95"/>
      <c r="ALP95"/>
      <c r="ALQ95"/>
      <c r="ALR95"/>
      <c r="ALS95"/>
      <c r="ALT95"/>
      <c r="ALU95"/>
      <c r="ALV95"/>
      <c r="ALW95"/>
      <c r="ALX95"/>
      <c r="ALY95"/>
      <c r="ALZ95"/>
      <c r="AMA95"/>
      <c r="AMB95"/>
      <c r="AMC95"/>
      <c r="AMD95"/>
      <c r="AME95"/>
      <c r="AMF95"/>
      <c r="AMG95"/>
      <c r="AMH95"/>
      <c r="AMI95"/>
      <c r="AMJ95"/>
    </row>
    <row r="96" spans="1:1024">
      <c r="A96" s="25" t="s">
        <v>185</v>
      </c>
      <c r="B96" s="26"/>
      <c r="C96" s="27"/>
      <c r="D96" s="27"/>
      <c r="E96" s="26"/>
      <c r="F96" s="26"/>
      <c r="G96" s="28" t="str">
        <f t="shared" si="2"/>
        <v/>
      </c>
      <c r="H96" s="27"/>
      <c r="I96" s="29"/>
      <c r="J96" s="29"/>
      <c r="K96" s="30" t="str">
        <f>IF(AND(E96&gt;1900,YEAR($C$5)-$E96&lt;=$K$10),COUNT($K$11:K95)+1,"")</f>
        <v/>
      </c>
      <c r="L96" s="30" t="str">
        <f>IF(AND(E96&gt;1900,YEAR($C$5)-$E96&gt;$K$10,YEAR($C$5)-$E96&lt;=$L$10),COUNT($L$11:L95)+1,"")</f>
        <v/>
      </c>
      <c r="M96" s="30" t="str">
        <f>IF(AND(E96&gt;1900,YEAR($C$5)-$E96&gt;$L$10,YEAR($C$5)-$E96&lt;=$M$10),COUNT($M$11:M95)+1,"")</f>
        <v/>
      </c>
      <c r="N96" s="30" t="str">
        <f>IF(AND(E96&gt;1900,YEAR($C$5)-$E96&gt;$M$10,YEAR($C$5)-$E96&lt;=$N$10),COUNT($N$11:N95)+1,"")</f>
        <v/>
      </c>
      <c r="O96" s="30" t="str">
        <f>IF(AND(E96&gt;1900,YEAR($C$5)-$E96&gt;$N$10,YEAR($C$5)-$E96&lt;=$O$10),COUNT($O$11:O95)+1,"")</f>
        <v/>
      </c>
      <c r="P96" s="30" t="str">
        <f>IF(AND(E96&gt;1900,YEAR($C$5)-$E96&gt;=$P$10),COUNT($P$11:P95)+1,"")</f>
        <v/>
      </c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  <c r="WH96"/>
      <c r="WI96"/>
      <c r="WJ96"/>
      <c r="WK96"/>
      <c r="WL96"/>
      <c r="WM96"/>
      <c r="WN96"/>
      <c r="WO96"/>
      <c r="WP96"/>
      <c r="WQ96"/>
      <c r="WR96"/>
      <c r="WS96"/>
      <c r="WT96"/>
      <c r="WU96"/>
      <c r="WV96"/>
      <c r="WW96"/>
      <c r="WX96"/>
      <c r="WY96"/>
      <c r="WZ96"/>
      <c r="XA96"/>
      <c r="XB96"/>
      <c r="XC96"/>
      <c r="XD96"/>
      <c r="XE96"/>
      <c r="XF96"/>
      <c r="XG96"/>
      <c r="XH96"/>
      <c r="XI96"/>
      <c r="XJ96"/>
      <c r="XK96"/>
      <c r="XL96"/>
      <c r="XM96"/>
      <c r="XN96"/>
      <c r="XO96"/>
      <c r="XP96"/>
      <c r="XQ96"/>
      <c r="XR96"/>
      <c r="XS96"/>
      <c r="XT96"/>
      <c r="XU96"/>
      <c r="XV96"/>
      <c r="XW96"/>
      <c r="XX96"/>
      <c r="XY96"/>
      <c r="XZ96"/>
      <c r="YA96"/>
      <c r="YB96"/>
      <c r="YC96"/>
      <c r="YD96"/>
      <c r="YE96"/>
      <c r="YF96"/>
      <c r="YG96"/>
      <c r="YH96"/>
      <c r="YI96"/>
      <c r="YJ96"/>
      <c r="YK96"/>
      <c r="YL96"/>
      <c r="YM96"/>
      <c r="YN96"/>
      <c r="YO96"/>
      <c r="YP96"/>
      <c r="YQ96"/>
      <c r="YR96"/>
      <c r="YS96"/>
      <c r="YT96"/>
      <c r="YU96"/>
      <c r="YV96"/>
      <c r="YW96"/>
      <c r="YX96"/>
      <c r="YY96"/>
      <c r="YZ96"/>
      <c r="ZA96"/>
      <c r="ZB96"/>
      <c r="ZC96"/>
      <c r="ZD96"/>
      <c r="ZE96"/>
      <c r="ZF96"/>
      <c r="ZG96"/>
      <c r="ZH96"/>
      <c r="ZI96"/>
      <c r="ZJ96"/>
      <c r="ZK96"/>
      <c r="ZL96"/>
      <c r="ZM96"/>
      <c r="ZN96"/>
      <c r="ZO96"/>
      <c r="ZP96"/>
      <c r="ZQ96"/>
      <c r="ZR96"/>
      <c r="ZS96"/>
      <c r="ZT96"/>
      <c r="ZU96"/>
      <c r="ZV96"/>
      <c r="ZW96"/>
      <c r="ZX96"/>
      <c r="ZY96"/>
      <c r="ZZ96"/>
      <c r="AAA96"/>
      <c r="AAB96"/>
      <c r="AAC96"/>
      <c r="AAD96"/>
      <c r="AAE96"/>
      <c r="AAF96"/>
      <c r="AAG96"/>
      <c r="AAH96"/>
      <c r="AAI96"/>
      <c r="AAJ96"/>
      <c r="AAK96"/>
      <c r="AAL96"/>
      <c r="AAM96"/>
      <c r="AAN96"/>
      <c r="AAO96"/>
      <c r="AAP96"/>
      <c r="AAQ96"/>
      <c r="AAR96"/>
      <c r="AAS96"/>
      <c r="AAT96"/>
      <c r="AAU96"/>
      <c r="AAV96"/>
      <c r="AAW96"/>
      <c r="AAX96"/>
      <c r="AAY96"/>
      <c r="AAZ96"/>
      <c r="ABA96"/>
      <c r="ABB96"/>
      <c r="ABC96"/>
      <c r="ABD96"/>
      <c r="ABE96"/>
      <c r="ABF96"/>
      <c r="ABG96"/>
      <c r="ABH96"/>
      <c r="ABI96"/>
      <c r="ABJ96"/>
      <c r="ABK96"/>
      <c r="ABL96"/>
      <c r="ABM96"/>
      <c r="ABN96"/>
      <c r="ABO96"/>
      <c r="ABP96"/>
      <c r="ABQ96"/>
      <c r="ABR96"/>
      <c r="ABS96"/>
      <c r="ABT96"/>
      <c r="ABU96"/>
      <c r="ABV96"/>
      <c r="ABW96"/>
      <c r="ABX96"/>
      <c r="ABY96"/>
      <c r="ABZ96"/>
      <c r="ACA96"/>
      <c r="ACB96"/>
      <c r="ACC96"/>
      <c r="ACD96"/>
      <c r="ACE96"/>
      <c r="ACF96"/>
      <c r="ACG96"/>
      <c r="ACH96"/>
      <c r="ACI96"/>
      <c r="ACJ96"/>
      <c r="ACK96"/>
      <c r="ACL96"/>
      <c r="ACM96"/>
      <c r="ACN96"/>
      <c r="ACO96"/>
      <c r="ACP96"/>
      <c r="ACQ96"/>
      <c r="ACR96"/>
      <c r="ACS96"/>
      <c r="ACT96"/>
      <c r="ACU96"/>
      <c r="ACV96"/>
      <c r="ACW96"/>
      <c r="ACX96"/>
      <c r="ACY96"/>
      <c r="ACZ96"/>
      <c r="ADA96"/>
      <c r="ADB96"/>
      <c r="ADC96"/>
      <c r="ADD96"/>
      <c r="ADE96"/>
      <c r="ADF96"/>
      <c r="ADG96"/>
      <c r="ADH96"/>
      <c r="ADI96"/>
      <c r="ADJ96"/>
      <c r="ADK96"/>
      <c r="ADL96"/>
      <c r="ADM96"/>
      <c r="ADN96"/>
      <c r="ADO96"/>
      <c r="ADP96"/>
      <c r="ADQ96"/>
      <c r="ADR96"/>
      <c r="ADS96"/>
      <c r="ADT96"/>
      <c r="ADU96"/>
      <c r="ADV96"/>
      <c r="ADW96"/>
      <c r="ADX96"/>
      <c r="ADY96"/>
      <c r="ADZ96"/>
      <c r="AEA96"/>
      <c r="AEB96"/>
      <c r="AEC96"/>
      <c r="AED96"/>
      <c r="AEE96"/>
      <c r="AEF96"/>
      <c r="AEG96"/>
      <c r="AEH96"/>
      <c r="AEI96"/>
      <c r="AEJ96"/>
      <c r="AEK96"/>
      <c r="AEL96"/>
      <c r="AEM96"/>
      <c r="AEN96"/>
      <c r="AEO96"/>
      <c r="AEP96"/>
      <c r="AEQ96"/>
      <c r="AER96"/>
      <c r="AES96"/>
      <c r="AET96"/>
      <c r="AEU96"/>
      <c r="AEV96"/>
      <c r="AEW96"/>
      <c r="AEX96"/>
      <c r="AEY96"/>
      <c r="AEZ96"/>
      <c r="AFA96"/>
      <c r="AFB96"/>
      <c r="AFC96"/>
      <c r="AFD96"/>
      <c r="AFE96"/>
      <c r="AFF96"/>
      <c r="AFG96"/>
      <c r="AFH96"/>
      <c r="AFI96"/>
      <c r="AFJ96"/>
      <c r="AFK96"/>
      <c r="AFL96"/>
      <c r="AFM96"/>
      <c r="AFN96"/>
      <c r="AFO96"/>
      <c r="AFP96"/>
      <c r="AFQ96"/>
      <c r="AFR96"/>
      <c r="AFS96"/>
      <c r="AFT96"/>
      <c r="AFU96"/>
      <c r="AFV96"/>
      <c r="AFW96"/>
      <c r="AFX96"/>
      <c r="AFY96"/>
      <c r="AFZ96"/>
      <c r="AGA96"/>
      <c r="AGB96"/>
      <c r="AGC96"/>
      <c r="AGD96"/>
      <c r="AGE96"/>
      <c r="AGF96"/>
      <c r="AGG96"/>
      <c r="AGH96"/>
      <c r="AGI96"/>
      <c r="AGJ96"/>
      <c r="AGK96"/>
      <c r="AGL96"/>
      <c r="AGM96"/>
      <c r="AGN96"/>
      <c r="AGO96"/>
      <c r="AGP96"/>
      <c r="AGQ96"/>
      <c r="AGR96"/>
      <c r="AGS96"/>
      <c r="AGT96"/>
      <c r="AGU96"/>
      <c r="AGV96"/>
      <c r="AGW96"/>
      <c r="AGX96"/>
      <c r="AGY96"/>
      <c r="AGZ96"/>
      <c r="AHA96"/>
      <c r="AHB96"/>
      <c r="AHC96"/>
      <c r="AHD96"/>
      <c r="AHE96"/>
      <c r="AHF96"/>
      <c r="AHG96"/>
      <c r="AHH96"/>
      <c r="AHI96"/>
      <c r="AHJ96"/>
      <c r="AHK96"/>
      <c r="AHL96"/>
      <c r="AHM96"/>
      <c r="AHN96"/>
      <c r="AHO96"/>
      <c r="AHP96"/>
      <c r="AHQ96"/>
      <c r="AHR96"/>
      <c r="AHS96"/>
      <c r="AHT96"/>
      <c r="AHU96"/>
      <c r="AHV96"/>
      <c r="AHW96"/>
      <c r="AHX96"/>
      <c r="AHY96"/>
      <c r="AHZ96"/>
      <c r="AIA96"/>
      <c r="AIB96"/>
      <c r="AIC96"/>
      <c r="AID96"/>
      <c r="AIE96"/>
      <c r="AIF96"/>
      <c r="AIG96"/>
      <c r="AIH96"/>
      <c r="AII96"/>
      <c r="AIJ96"/>
      <c r="AIK96"/>
      <c r="AIL96"/>
      <c r="AIM96"/>
      <c r="AIN96"/>
      <c r="AIO96"/>
      <c r="AIP96"/>
      <c r="AIQ96"/>
      <c r="AIR96"/>
      <c r="AIS96"/>
      <c r="AIT96"/>
      <c r="AIU96"/>
      <c r="AIV96"/>
      <c r="AIW96"/>
      <c r="AIX96"/>
      <c r="AIY96"/>
      <c r="AIZ96"/>
      <c r="AJA96"/>
      <c r="AJB96"/>
      <c r="AJC96"/>
      <c r="AJD96"/>
      <c r="AJE96"/>
      <c r="AJF96"/>
      <c r="AJG96"/>
      <c r="AJH96"/>
      <c r="AJI96"/>
      <c r="AJJ96"/>
      <c r="AJK96"/>
      <c r="AJL96"/>
      <c r="AJM96"/>
      <c r="AJN96"/>
      <c r="AJO96"/>
      <c r="AJP96"/>
      <c r="AJQ96"/>
      <c r="AJR96"/>
      <c r="AJS96"/>
      <c r="AJT96"/>
      <c r="AJU96"/>
      <c r="AJV96"/>
      <c r="AJW96"/>
      <c r="AJX96"/>
      <c r="AJY96"/>
      <c r="AJZ96"/>
      <c r="AKA96"/>
      <c r="AKB96"/>
      <c r="AKC96"/>
      <c r="AKD96"/>
      <c r="AKE96"/>
      <c r="AKF96"/>
      <c r="AKG96"/>
      <c r="AKH96"/>
      <c r="AKI96"/>
      <c r="AKJ96"/>
      <c r="AKK96"/>
      <c r="AKL96"/>
      <c r="AKM96"/>
      <c r="AKN96"/>
      <c r="AKO96"/>
      <c r="AKP96"/>
      <c r="AKQ96"/>
      <c r="AKR96"/>
      <c r="AKS96"/>
      <c r="AKT96"/>
      <c r="AKU96"/>
      <c r="AKV96"/>
      <c r="AKW96"/>
      <c r="AKX96"/>
      <c r="AKY96"/>
      <c r="AKZ96"/>
      <c r="ALA96"/>
      <c r="ALB96"/>
      <c r="ALC96"/>
      <c r="ALD96"/>
      <c r="ALE96"/>
      <c r="ALF96"/>
      <c r="ALG96"/>
      <c r="ALH96"/>
      <c r="ALI96"/>
      <c r="ALJ96"/>
      <c r="ALK96"/>
      <c r="ALL96"/>
      <c r="ALM96"/>
      <c r="ALN96"/>
      <c r="ALO96"/>
      <c r="ALP96"/>
      <c r="ALQ96"/>
      <c r="ALR96"/>
      <c r="ALS96"/>
      <c r="ALT96"/>
      <c r="ALU96"/>
      <c r="ALV96"/>
      <c r="ALW96"/>
      <c r="ALX96"/>
      <c r="ALY96"/>
      <c r="ALZ96"/>
      <c r="AMA96"/>
      <c r="AMB96"/>
      <c r="AMC96"/>
      <c r="AMD96"/>
      <c r="AME96"/>
      <c r="AMF96"/>
      <c r="AMG96"/>
      <c r="AMH96"/>
      <c r="AMI96"/>
      <c r="AMJ96"/>
    </row>
    <row r="97" spans="1:1024">
      <c r="A97" s="25" t="s">
        <v>186</v>
      </c>
      <c r="B97" s="26"/>
      <c r="C97" s="27"/>
      <c r="D97" s="27"/>
      <c r="E97" s="26"/>
      <c r="F97" s="26"/>
      <c r="G97" s="28" t="str">
        <f t="shared" si="2"/>
        <v/>
      </c>
      <c r="H97" s="27"/>
      <c r="I97" s="29"/>
      <c r="J97" s="29"/>
      <c r="K97" s="30" t="str">
        <f>IF(AND(E97&gt;1900,YEAR($C$5)-$E97&lt;=$K$10),COUNT($K$11:K96)+1,"")</f>
        <v/>
      </c>
      <c r="L97" s="30" t="str">
        <f>IF(AND(E97&gt;1900,YEAR($C$5)-$E97&gt;$K$10,YEAR($C$5)-$E97&lt;=$L$10),COUNT($L$11:L96)+1,"")</f>
        <v/>
      </c>
      <c r="M97" s="30" t="str">
        <f>IF(AND(E97&gt;1900,YEAR($C$5)-$E97&gt;$L$10,YEAR($C$5)-$E97&lt;=$M$10),COUNT($M$11:M96)+1,"")</f>
        <v/>
      </c>
      <c r="N97" s="30" t="str">
        <f>IF(AND(E97&gt;1900,YEAR($C$5)-$E97&gt;$M$10,YEAR($C$5)-$E97&lt;=$N$10),COUNT($N$11:N96)+1,"")</f>
        <v/>
      </c>
      <c r="O97" s="30" t="str">
        <f>IF(AND(E97&gt;1900,YEAR($C$5)-$E97&gt;$N$10,YEAR($C$5)-$E97&lt;=$O$10),COUNT($O$11:O96)+1,"")</f>
        <v/>
      </c>
      <c r="P97" s="30" t="str">
        <f>IF(AND(E97&gt;1900,YEAR($C$5)-$E97&gt;=$P$10),COUNT($P$11:P96)+1,"")</f>
        <v/>
      </c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  <c r="PY97"/>
      <c r="PZ97"/>
      <c r="QA97"/>
      <c r="QB97"/>
      <c r="QC97"/>
      <c r="QD97"/>
      <c r="QE97"/>
      <c r="QF97"/>
      <c r="QG97"/>
      <c r="QH97"/>
      <c r="QI97"/>
      <c r="QJ97"/>
      <c r="QK97"/>
      <c r="QL97"/>
      <c r="QM97"/>
      <c r="QN97"/>
      <c r="QO97"/>
      <c r="QP97"/>
      <c r="QQ97"/>
      <c r="QR97"/>
      <c r="QS97"/>
      <c r="QT97"/>
      <c r="QU97"/>
      <c r="QV97"/>
      <c r="QW97"/>
      <c r="QX97"/>
      <c r="QY97"/>
      <c r="QZ97"/>
      <c r="RA97"/>
      <c r="RB97"/>
      <c r="RC97"/>
      <c r="RD97"/>
      <c r="RE97"/>
      <c r="RF97"/>
      <c r="RG97"/>
      <c r="RH97"/>
      <c r="RI97"/>
      <c r="RJ97"/>
      <c r="RK97"/>
      <c r="RL97"/>
      <c r="RM97"/>
      <c r="RN97"/>
      <c r="RO97"/>
      <c r="RP97"/>
      <c r="RQ97"/>
      <c r="RR97"/>
      <c r="RS97"/>
      <c r="RT97"/>
      <c r="RU97"/>
      <c r="RV97"/>
      <c r="RW97"/>
      <c r="RX97"/>
      <c r="RY97"/>
      <c r="RZ97"/>
      <c r="SA97"/>
      <c r="SB97"/>
      <c r="SC97"/>
      <c r="SD97"/>
      <c r="SE97"/>
      <c r="SF97"/>
      <c r="SG97"/>
      <c r="SH97"/>
      <c r="SI97"/>
      <c r="SJ97"/>
      <c r="SK97"/>
      <c r="SL97"/>
      <c r="SM97"/>
      <c r="SN97"/>
      <c r="SO97"/>
      <c r="SP97"/>
      <c r="SQ97"/>
      <c r="SR97"/>
      <c r="SS97"/>
      <c r="ST97"/>
      <c r="SU97"/>
      <c r="SV97"/>
      <c r="SW97"/>
      <c r="SX97"/>
      <c r="SY97"/>
      <c r="SZ97"/>
      <c r="TA97"/>
      <c r="TB97"/>
      <c r="TC97"/>
      <c r="TD97"/>
      <c r="TE97"/>
      <c r="TF97"/>
      <c r="TG97"/>
      <c r="TH97"/>
      <c r="TI97"/>
      <c r="TJ97"/>
      <c r="TK97"/>
      <c r="TL97"/>
      <c r="TM97"/>
      <c r="TN97"/>
      <c r="TO97"/>
      <c r="TP97"/>
      <c r="TQ97"/>
      <c r="TR97"/>
      <c r="TS97"/>
      <c r="TT97"/>
      <c r="TU97"/>
      <c r="TV97"/>
      <c r="TW97"/>
      <c r="TX97"/>
      <c r="TY97"/>
      <c r="TZ97"/>
      <c r="UA97"/>
      <c r="UB97"/>
      <c r="UC97"/>
      <c r="UD97"/>
      <c r="UE97"/>
      <c r="UF97"/>
      <c r="UG97"/>
      <c r="UH97"/>
      <c r="UI97"/>
      <c r="UJ97"/>
      <c r="UK97"/>
      <c r="UL97"/>
      <c r="UM97"/>
      <c r="UN97"/>
      <c r="UO97"/>
      <c r="UP97"/>
      <c r="UQ97"/>
      <c r="UR97"/>
      <c r="US97"/>
      <c r="UT97"/>
      <c r="UU97"/>
      <c r="UV97"/>
      <c r="UW97"/>
      <c r="UX97"/>
      <c r="UY97"/>
      <c r="UZ97"/>
      <c r="VA97"/>
      <c r="VB97"/>
      <c r="VC97"/>
      <c r="VD97"/>
      <c r="VE97"/>
      <c r="VF97"/>
      <c r="VG97"/>
      <c r="VH97"/>
      <c r="VI97"/>
      <c r="VJ97"/>
      <c r="VK97"/>
      <c r="VL97"/>
      <c r="VM97"/>
      <c r="VN97"/>
      <c r="VO97"/>
      <c r="VP97"/>
      <c r="VQ97"/>
      <c r="VR97"/>
      <c r="VS97"/>
      <c r="VT97"/>
      <c r="VU97"/>
      <c r="VV97"/>
      <c r="VW97"/>
      <c r="VX97"/>
      <c r="VY97"/>
      <c r="VZ97"/>
      <c r="WA97"/>
      <c r="WB97"/>
      <c r="WC97"/>
      <c r="WD97"/>
      <c r="WE97"/>
      <c r="WF97"/>
      <c r="WG97"/>
      <c r="WH97"/>
      <c r="WI97"/>
      <c r="WJ97"/>
      <c r="WK97"/>
      <c r="WL97"/>
      <c r="WM97"/>
      <c r="WN97"/>
      <c r="WO97"/>
      <c r="WP97"/>
      <c r="WQ97"/>
      <c r="WR97"/>
      <c r="WS97"/>
      <c r="WT97"/>
      <c r="WU97"/>
      <c r="WV97"/>
      <c r="WW97"/>
      <c r="WX97"/>
      <c r="WY97"/>
      <c r="WZ97"/>
      <c r="XA97"/>
      <c r="XB97"/>
      <c r="XC97"/>
      <c r="XD97"/>
      <c r="XE97"/>
      <c r="XF97"/>
      <c r="XG97"/>
      <c r="XH97"/>
      <c r="XI97"/>
      <c r="XJ97"/>
      <c r="XK97"/>
      <c r="XL97"/>
      <c r="XM97"/>
      <c r="XN97"/>
      <c r="XO97"/>
      <c r="XP97"/>
      <c r="XQ97"/>
      <c r="XR97"/>
      <c r="XS97"/>
      <c r="XT97"/>
      <c r="XU97"/>
      <c r="XV97"/>
      <c r="XW97"/>
      <c r="XX97"/>
      <c r="XY97"/>
      <c r="XZ97"/>
      <c r="YA97"/>
      <c r="YB97"/>
      <c r="YC97"/>
      <c r="YD97"/>
      <c r="YE97"/>
      <c r="YF97"/>
      <c r="YG97"/>
      <c r="YH97"/>
      <c r="YI97"/>
      <c r="YJ97"/>
      <c r="YK97"/>
      <c r="YL97"/>
      <c r="YM97"/>
      <c r="YN97"/>
      <c r="YO97"/>
      <c r="YP97"/>
      <c r="YQ97"/>
      <c r="YR97"/>
      <c r="YS97"/>
      <c r="YT97"/>
      <c r="YU97"/>
      <c r="YV97"/>
      <c r="YW97"/>
      <c r="YX97"/>
      <c r="YY97"/>
      <c r="YZ97"/>
      <c r="ZA97"/>
      <c r="ZB97"/>
      <c r="ZC97"/>
      <c r="ZD97"/>
      <c r="ZE97"/>
      <c r="ZF97"/>
      <c r="ZG97"/>
      <c r="ZH97"/>
      <c r="ZI97"/>
      <c r="ZJ97"/>
      <c r="ZK97"/>
      <c r="ZL97"/>
      <c r="ZM97"/>
      <c r="ZN97"/>
      <c r="ZO97"/>
      <c r="ZP97"/>
      <c r="ZQ97"/>
      <c r="ZR97"/>
      <c r="ZS97"/>
      <c r="ZT97"/>
      <c r="ZU97"/>
      <c r="ZV97"/>
      <c r="ZW97"/>
      <c r="ZX97"/>
      <c r="ZY97"/>
      <c r="ZZ97"/>
      <c r="AAA97"/>
      <c r="AAB97"/>
      <c r="AAC97"/>
      <c r="AAD97"/>
      <c r="AAE97"/>
      <c r="AAF97"/>
      <c r="AAG97"/>
      <c r="AAH97"/>
      <c r="AAI97"/>
      <c r="AAJ97"/>
      <c r="AAK97"/>
      <c r="AAL97"/>
      <c r="AAM97"/>
      <c r="AAN97"/>
      <c r="AAO97"/>
      <c r="AAP97"/>
      <c r="AAQ97"/>
      <c r="AAR97"/>
      <c r="AAS97"/>
      <c r="AAT97"/>
      <c r="AAU97"/>
      <c r="AAV97"/>
      <c r="AAW97"/>
      <c r="AAX97"/>
      <c r="AAY97"/>
      <c r="AAZ97"/>
      <c r="ABA97"/>
      <c r="ABB97"/>
      <c r="ABC97"/>
      <c r="ABD97"/>
      <c r="ABE97"/>
      <c r="ABF97"/>
      <c r="ABG97"/>
      <c r="ABH97"/>
      <c r="ABI97"/>
      <c r="ABJ97"/>
      <c r="ABK97"/>
      <c r="ABL97"/>
      <c r="ABM97"/>
      <c r="ABN97"/>
      <c r="ABO97"/>
      <c r="ABP97"/>
      <c r="ABQ97"/>
      <c r="ABR97"/>
      <c r="ABS97"/>
      <c r="ABT97"/>
      <c r="ABU97"/>
      <c r="ABV97"/>
      <c r="ABW97"/>
      <c r="ABX97"/>
      <c r="ABY97"/>
      <c r="ABZ97"/>
      <c r="ACA97"/>
      <c r="ACB97"/>
      <c r="ACC97"/>
      <c r="ACD97"/>
      <c r="ACE97"/>
      <c r="ACF97"/>
      <c r="ACG97"/>
      <c r="ACH97"/>
      <c r="ACI97"/>
      <c r="ACJ97"/>
      <c r="ACK97"/>
      <c r="ACL97"/>
      <c r="ACM97"/>
      <c r="ACN97"/>
      <c r="ACO97"/>
      <c r="ACP97"/>
      <c r="ACQ97"/>
      <c r="ACR97"/>
      <c r="ACS97"/>
      <c r="ACT97"/>
      <c r="ACU97"/>
      <c r="ACV97"/>
      <c r="ACW97"/>
      <c r="ACX97"/>
      <c r="ACY97"/>
      <c r="ACZ97"/>
      <c r="ADA97"/>
      <c r="ADB97"/>
      <c r="ADC97"/>
      <c r="ADD97"/>
      <c r="ADE97"/>
      <c r="ADF97"/>
      <c r="ADG97"/>
      <c r="ADH97"/>
      <c r="ADI97"/>
      <c r="ADJ97"/>
      <c r="ADK97"/>
      <c r="ADL97"/>
      <c r="ADM97"/>
      <c r="ADN97"/>
      <c r="ADO97"/>
      <c r="ADP97"/>
      <c r="ADQ97"/>
      <c r="ADR97"/>
      <c r="ADS97"/>
      <c r="ADT97"/>
      <c r="ADU97"/>
      <c r="ADV97"/>
      <c r="ADW97"/>
      <c r="ADX97"/>
      <c r="ADY97"/>
      <c r="ADZ97"/>
      <c r="AEA97"/>
      <c r="AEB97"/>
      <c r="AEC97"/>
      <c r="AED97"/>
      <c r="AEE97"/>
      <c r="AEF97"/>
      <c r="AEG97"/>
      <c r="AEH97"/>
      <c r="AEI97"/>
      <c r="AEJ97"/>
      <c r="AEK97"/>
      <c r="AEL97"/>
      <c r="AEM97"/>
      <c r="AEN97"/>
      <c r="AEO97"/>
      <c r="AEP97"/>
      <c r="AEQ97"/>
      <c r="AER97"/>
      <c r="AES97"/>
      <c r="AET97"/>
      <c r="AEU97"/>
      <c r="AEV97"/>
      <c r="AEW97"/>
      <c r="AEX97"/>
      <c r="AEY97"/>
      <c r="AEZ97"/>
      <c r="AFA97"/>
      <c r="AFB97"/>
      <c r="AFC97"/>
      <c r="AFD97"/>
      <c r="AFE97"/>
      <c r="AFF97"/>
      <c r="AFG97"/>
      <c r="AFH97"/>
      <c r="AFI97"/>
      <c r="AFJ97"/>
      <c r="AFK97"/>
      <c r="AFL97"/>
      <c r="AFM97"/>
      <c r="AFN97"/>
      <c r="AFO97"/>
      <c r="AFP97"/>
      <c r="AFQ97"/>
      <c r="AFR97"/>
      <c r="AFS97"/>
      <c r="AFT97"/>
      <c r="AFU97"/>
      <c r="AFV97"/>
      <c r="AFW97"/>
      <c r="AFX97"/>
      <c r="AFY97"/>
      <c r="AFZ97"/>
      <c r="AGA97"/>
      <c r="AGB97"/>
      <c r="AGC97"/>
      <c r="AGD97"/>
      <c r="AGE97"/>
      <c r="AGF97"/>
      <c r="AGG97"/>
      <c r="AGH97"/>
      <c r="AGI97"/>
      <c r="AGJ97"/>
      <c r="AGK97"/>
      <c r="AGL97"/>
      <c r="AGM97"/>
      <c r="AGN97"/>
      <c r="AGO97"/>
      <c r="AGP97"/>
      <c r="AGQ97"/>
      <c r="AGR97"/>
      <c r="AGS97"/>
      <c r="AGT97"/>
      <c r="AGU97"/>
      <c r="AGV97"/>
      <c r="AGW97"/>
      <c r="AGX97"/>
      <c r="AGY97"/>
      <c r="AGZ97"/>
      <c r="AHA97"/>
      <c r="AHB97"/>
      <c r="AHC97"/>
      <c r="AHD97"/>
      <c r="AHE97"/>
      <c r="AHF97"/>
      <c r="AHG97"/>
      <c r="AHH97"/>
      <c r="AHI97"/>
      <c r="AHJ97"/>
      <c r="AHK97"/>
      <c r="AHL97"/>
      <c r="AHM97"/>
      <c r="AHN97"/>
      <c r="AHO97"/>
      <c r="AHP97"/>
      <c r="AHQ97"/>
      <c r="AHR97"/>
      <c r="AHS97"/>
      <c r="AHT97"/>
      <c r="AHU97"/>
      <c r="AHV97"/>
      <c r="AHW97"/>
      <c r="AHX97"/>
      <c r="AHY97"/>
      <c r="AHZ97"/>
      <c r="AIA97"/>
      <c r="AIB97"/>
      <c r="AIC97"/>
      <c r="AID97"/>
      <c r="AIE97"/>
      <c r="AIF97"/>
      <c r="AIG97"/>
      <c r="AIH97"/>
      <c r="AII97"/>
      <c r="AIJ97"/>
      <c r="AIK97"/>
      <c r="AIL97"/>
      <c r="AIM97"/>
      <c r="AIN97"/>
      <c r="AIO97"/>
      <c r="AIP97"/>
      <c r="AIQ97"/>
      <c r="AIR97"/>
      <c r="AIS97"/>
      <c r="AIT97"/>
      <c r="AIU97"/>
      <c r="AIV97"/>
      <c r="AIW97"/>
      <c r="AIX97"/>
      <c r="AIY97"/>
      <c r="AIZ97"/>
      <c r="AJA97"/>
      <c r="AJB97"/>
      <c r="AJC97"/>
      <c r="AJD97"/>
      <c r="AJE97"/>
      <c r="AJF97"/>
      <c r="AJG97"/>
      <c r="AJH97"/>
      <c r="AJI97"/>
      <c r="AJJ97"/>
      <c r="AJK97"/>
      <c r="AJL97"/>
      <c r="AJM97"/>
      <c r="AJN97"/>
      <c r="AJO97"/>
      <c r="AJP97"/>
      <c r="AJQ97"/>
      <c r="AJR97"/>
      <c r="AJS97"/>
      <c r="AJT97"/>
      <c r="AJU97"/>
      <c r="AJV97"/>
      <c r="AJW97"/>
      <c r="AJX97"/>
      <c r="AJY97"/>
      <c r="AJZ97"/>
      <c r="AKA97"/>
      <c r="AKB97"/>
      <c r="AKC97"/>
      <c r="AKD97"/>
      <c r="AKE97"/>
      <c r="AKF97"/>
      <c r="AKG97"/>
      <c r="AKH97"/>
      <c r="AKI97"/>
      <c r="AKJ97"/>
      <c r="AKK97"/>
      <c r="AKL97"/>
      <c r="AKM97"/>
      <c r="AKN97"/>
      <c r="AKO97"/>
      <c r="AKP97"/>
      <c r="AKQ97"/>
      <c r="AKR97"/>
      <c r="AKS97"/>
      <c r="AKT97"/>
      <c r="AKU97"/>
      <c r="AKV97"/>
      <c r="AKW97"/>
      <c r="AKX97"/>
      <c r="AKY97"/>
      <c r="AKZ97"/>
      <c r="ALA97"/>
      <c r="ALB97"/>
      <c r="ALC97"/>
      <c r="ALD97"/>
      <c r="ALE97"/>
      <c r="ALF97"/>
      <c r="ALG97"/>
      <c r="ALH97"/>
      <c r="ALI97"/>
      <c r="ALJ97"/>
      <c r="ALK97"/>
      <c r="ALL97"/>
      <c r="ALM97"/>
      <c r="ALN97"/>
      <c r="ALO97"/>
      <c r="ALP97"/>
      <c r="ALQ97"/>
      <c r="ALR97"/>
      <c r="ALS97"/>
      <c r="ALT97"/>
      <c r="ALU97"/>
      <c r="ALV97"/>
      <c r="ALW97"/>
      <c r="ALX97"/>
      <c r="ALY97"/>
      <c r="ALZ97"/>
      <c r="AMA97"/>
      <c r="AMB97"/>
      <c r="AMC97"/>
      <c r="AMD97"/>
      <c r="AME97"/>
      <c r="AMF97"/>
      <c r="AMG97"/>
      <c r="AMH97"/>
      <c r="AMI97"/>
      <c r="AMJ97"/>
    </row>
    <row r="98" spans="1:1024">
      <c r="A98" s="25" t="s">
        <v>187</v>
      </c>
      <c r="B98" s="26"/>
      <c r="C98" s="27"/>
      <c r="D98" s="27"/>
      <c r="E98" s="26"/>
      <c r="F98" s="26"/>
      <c r="G98" s="28" t="str">
        <f t="shared" si="2"/>
        <v/>
      </c>
      <c r="H98" s="27"/>
      <c r="I98" s="29"/>
      <c r="J98" s="29"/>
      <c r="K98" s="30" t="str">
        <f>IF(AND(E98&gt;1900,YEAR($C$5)-$E98&lt;=$K$10),COUNT($K$11:K97)+1,"")</f>
        <v/>
      </c>
      <c r="L98" s="30" t="str">
        <f>IF(AND(E98&gt;1900,YEAR($C$5)-$E98&gt;$K$10,YEAR($C$5)-$E98&lt;=$L$10),COUNT($L$11:L97)+1,"")</f>
        <v/>
      </c>
      <c r="M98" s="30" t="str">
        <f>IF(AND(E98&gt;1900,YEAR($C$5)-$E98&gt;$L$10,YEAR($C$5)-$E98&lt;=$M$10),COUNT($M$11:M97)+1,"")</f>
        <v/>
      </c>
      <c r="N98" s="30" t="str">
        <f>IF(AND(E98&gt;1900,YEAR($C$5)-$E98&gt;$M$10,YEAR($C$5)-$E98&lt;=$N$10),COUNT($N$11:N97)+1,"")</f>
        <v/>
      </c>
      <c r="O98" s="30" t="str">
        <f>IF(AND(E98&gt;1900,YEAR($C$5)-$E98&gt;$N$10,YEAR($C$5)-$E98&lt;=$O$10),COUNT($O$11:O97)+1,"")</f>
        <v/>
      </c>
      <c r="P98" s="30" t="str">
        <f>IF(AND(E98&gt;1900,YEAR($C$5)-$E98&gt;=$P$10),COUNT($P$11:P97)+1,"")</f>
        <v/>
      </c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  <c r="TF98"/>
      <c r="TG98"/>
      <c r="TH98"/>
      <c r="TI98"/>
      <c r="TJ98"/>
      <c r="TK98"/>
      <c r="TL98"/>
      <c r="TM98"/>
      <c r="TN98"/>
      <c r="TO98"/>
      <c r="TP98"/>
      <c r="TQ98"/>
      <c r="TR98"/>
      <c r="TS98"/>
      <c r="TT98"/>
      <c r="TU98"/>
      <c r="TV98"/>
      <c r="TW98"/>
      <c r="TX98"/>
      <c r="TY98"/>
      <c r="TZ98"/>
      <c r="UA98"/>
      <c r="UB98"/>
      <c r="UC98"/>
      <c r="UD98"/>
      <c r="UE98"/>
      <c r="UF98"/>
      <c r="UG98"/>
      <c r="UH98"/>
      <c r="UI98"/>
      <c r="UJ98"/>
      <c r="UK98"/>
      <c r="UL98"/>
      <c r="UM98"/>
      <c r="UN98"/>
      <c r="UO98"/>
      <c r="UP98"/>
      <c r="UQ98"/>
      <c r="UR98"/>
      <c r="US98"/>
      <c r="UT98"/>
      <c r="UU98"/>
      <c r="UV98"/>
      <c r="UW98"/>
      <c r="UX98"/>
      <c r="UY98"/>
      <c r="UZ98"/>
      <c r="VA98"/>
      <c r="VB98"/>
      <c r="VC98"/>
      <c r="VD98"/>
      <c r="VE98"/>
      <c r="VF98"/>
      <c r="VG98"/>
      <c r="VH98"/>
      <c r="VI98"/>
      <c r="VJ98"/>
      <c r="VK98"/>
      <c r="VL98"/>
      <c r="VM98"/>
      <c r="VN98"/>
      <c r="VO98"/>
      <c r="VP98"/>
      <c r="VQ98"/>
      <c r="VR98"/>
      <c r="VS98"/>
      <c r="VT98"/>
      <c r="VU98"/>
      <c r="VV98"/>
      <c r="VW98"/>
      <c r="VX98"/>
      <c r="VY98"/>
      <c r="VZ98"/>
      <c r="WA98"/>
      <c r="WB98"/>
      <c r="WC98"/>
      <c r="WD98"/>
      <c r="WE98"/>
      <c r="WF98"/>
      <c r="WG98"/>
      <c r="WH98"/>
      <c r="WI98"/>
      <c r="WJ98"/>
      <c r="WK98"/>
      <c r="WL98"/>
      <c r="WM98"/>
      <c r="WN98"/>
      <c r="WO98"/>
      <c r="WP98"/>
      <c r="WQ98"/>
      <c r="WR98"/>
      <c r="WS98"/>
      <c r="WT98"/>
      <c r="WU98"/>
      <c r="WV98"/>
      <c r="WW98"/>
      <c r="WX98"/>
      <c r="WY98"/>
      <c r="WZ98"/>
      <c r="XA98"/>
      <c r="XB98"/>
      <c r="XC98"/>
      <c r="XD98"/>
      <c r="XE98"/>
      <c r="XF98"/>
      <c r="XG98"/>
      <c r="XH98"/>
      <c r="XI98"/>
      <c r="XJ98"/>
      <c r="XK98"/>
      <c r="XL98"/>
      <c r="XM98"/>
      <c r="XN98"/>
      <c r="XO98"/>
      <c r="XP98"/>
      <c r="XQ98"/>
      <c r="XR98"/>
      <c r="XS98"/>
      <c r="XT98"/>
      <c r="XU98"/>
      <c r="XV98"/>
      <c r="XW98"/>
      <c r="XX98"/>
      <c r="XY98"/>
      <c r="XZ98"/>
      <c r="YA98"/>
      <c r="YB98"/>
      <c r="YC98"/>
      <c r="YD98"/>
      <c r="YE98"/>
      <c r="YF98"/>
      <c r="YG98"/>
      <c r="YH98"/>
      <c r="YI98"/>
      <c r="YJ98"/>
      <c r="YK98"/>
      <c r="YL98"/>
      <c r="YM98"/>
      <c r="YN98"/>
      <c r="YO98"/>
      <c r="YP98"/>
      <c r="YQ98"/>
      <c r="YR98"/>
      <c r="YS98"/>
      <c r="YT98"/>
      <c r="YU98"/>
      <c r="YV98"/>
      <c r="YW98"/>
      <c r="YX98"/>
      <c r="YY98"/>
      <c r="YZ98"/>
      <c r="ZA98"/>
      <c r="ZB98"/>
      <c r="ZC98"/>
      <c r="ZD98"/>
      <c r="ZE98"/>
      <c r="ZF98"/>
      <c r="ZG98"/>
      <c r="ZH98"/>
      <c r="ZI98"/>
      <c r="ZJ98"/>
      <c r="ZK98"/>
      <c r="ZL98"/>
      <c r="ZM98"/>
      <c r="ZN98"/>
      <c r="ZO98"/>
      <c r="ZP98"/>
      <c r="ZQ98"/>
      <c r="ZR98"/>
      <c r="ZS98"/>
      <c r="ZT98"/>
      <c r="ZU98"/>
      <c r="ZV98"/>
      <c r="ZW98"/>
      <c r="ZX98"/>
      <c r="ZY98"/>
      <c r="ZZ98"/>
      <c r="AAA98"/>
      <c r="AAB98"/>
      <c r="AAC98"/>
      <c r="AAD98"/>
      <c r="AAE98"/>
      <c r="AAF98"/>
      <c r="AAG98"/>
      <c r="AAH98"/>
      <c r="AAI98"/>
      <c r="AAJ98"/>
      <c r="AAK98"/>
      <c r="AAL98"/>
      <c r="AAM98"/>
      <c r="AAN98"/>
      <c r="AAO98"/>
      <c r="AAP98"/>
      <c r="AAQ98"/>
      <c r="AAR98"/>
      <c r="AAS98"/>
      <c r="AAT98"/>
      <c r="AAU98"/>
      <c r="AAV98"/>
      <c r="AAW98"/>
      <c r="AAX98"/>
      <c r="AAY98"/>
      <c r="AAZ98"/>
      <c r="ABA98"/>
      <c r="ABB98"/>
      <c r="ABC98"/>
      <c r="ABD98"/>
      <c r="ABE98"/>
      <c r="ABF98"/>
      <c r="ABG98"/>
      <c r="ABH98"/>
      <c r="ABI98"/>
      <c r="ABJ98"/>
      <c r="ABK98"/>
      <c r="ABL98"/>
      <c r="ABM98"/>
      <c r="ABN98"/>
      <c r="ABO98"/>
      <c r="ABP98"/>
      <c r="ABQ98"/>
      <c r="ABR98"/>
      <c r="ABS98"/>
      <c r="ABT98"/>
      <c r="ABU98"/>
      <c r="ABV98"/>
      <c r="ABW98"/>
      <c r="ABX98"/>
      <c r="ABY98"/>
      <c r="ABZ98"/>
      <c r="ACA98"/>
      <c r="ACB98"/>
      <c r="ACC98"/>
      <c r="ACD98"/>
      <c r="ACE98"/>
      <c r="ACF98"/>
      <c r="ACG98"/>
      <c r="ACH98"/>
      <c r="ACI98"/>
      <c r="ACJ98"/>
      <c r="ACK98"/>
      <c r="ACL98"/>
      <c r="ACM98"/>
      <c r="ACN98"/>
      <c r="ACO98"/>
      <c r="ACP98"/>
      <c r="ACQ98"/>
      <c r="ACR98"/>
      <c r="ACS98"/>
      <c r="ACT98"/>
      <c r="ACU98"/>
      <c r="ACV98"/>
      <c r="ACW98"/>
      <c r="ACX98"/>
      <c r="ACY98"/>
      <c r="ACZ98"/>
      <c r="ADA98"/>
      <c r="ADB98"/>
      <c r="ADC98"/>
      <c r="ADD98"/>
      <c r="ADE98"/>
      <c r="ADF98"/>
      <c r="ADG98"/>
      <c r="ADH98"/>
      <c r="ADI98"/>
      <c r="ADJ98"/>
      <c r="ADK98"/>
      <c r="ADL98"/>
      <c r="ADM98"/>
      <c r="ADN98"/>
      <c r="ADO98"/>
      <c r="ADP98"/>
      <c r="ADQ98"/>
      <c r="ADR98"/>
      <c r="ADS98"/>
      <c r="ADT98"/>
      <c r="ADU98"/>
      <c r="ADV98"/>
      <c r="ADW98"/>
      <c r="ADX98"/>
      <c r="ADY98"/>
      <c r="ADZ98"/>
      <c r="AEA98"/>
      <c r="AEB98"/>
      <c r="AEC98"/>
      <c r="AED98"/>
      <c r="AEE98"/>
      <c r="AEF98"/>
      <c r="AEG98"/>
      <c r="AEH98"/>
      <c r="AEI98"/>
      <c r="AEJ98"/>
      <c r="AEK98"/>
      <c r="AEL98"/>
      <c r="AEM98"/>
      <c r="AEN98"/>
      <c r="AEO98"/>
      <c r="AEP98"/>
      <c r="AEQ98"/>
      <c r="AER98"/>
      <c r="AES98"/>
      <c r="AET98"/>
      <c r="AEU98"/>
      <c r="AEV98"/>
      <c r="AEW98"/>
      <c r="AEX98"/>
      <c r="AEY98"/>
      <c r="AEZ98"/>
      <c r="AFA98"/>
      <c r="AFB98"/>
      <c r="AFC98"/>
      <c r="AFD98"/>
      <c r="AFE98"/>
      <c r="AFF98"/>
      <c r="AFG98"/>
      <c r="AFH98"/>
      <c r="AFI98"/>
      <c r="AFJ98"/>
      <c r="AFK98"/>
      <c r="AFL98"/>
      <c r="AFM98"/>
      <c r="AFN98"/>
      <c r="AFO98"/>
      <c r="AFP98"/>
      <c r="AFQ98"/>
      <c r="AFR98"/>
      <c r="AFS98"/>
      <c r="AFT98"/>
      <c r="AFU98"/>
      <c r="AFV98"/>
      <c r="AFW98"/>
      <c r="AFX98"/>
      <c r="AFY98"/>
      <c r="AFZ98"/>
      <c r="AGA98"/>
      <c r="AGB98"/>
      <c r="AGC98"/>
      <c r="AGD98"/>
      <c r="AGE98"/>
      <c r="AGF98"/>
      <c r="AGG98"/>
      <c r="AGH98"/>
      <c r="AGI98"/>
      <c r="AGJ98"/>
      <c r="AGK98"/>
      <c r="AGL98"/>
      <c r="AGM98"/>
      <c r="AGN98"/>
      <c r="AGO98"/>
      <c r="AGP98"/>
      <c r="AGQ98"/>
      <c r="AGR98"/>
      <c r="AGS98"/>
      <c r="AGT98"/>
      <c r="AGU98"/>
      <c r="AGV98"/>
      <c r="AGW98"/>
      <c r="AGX98"/>
      <c r="AGY98"/>
      <c r="AGZ98"/>
      <c r="AHA98"/>
      <c r="AHB98"/>
      <c r="AHC98"/>
      <c r="AHD98"/>
      <c r="AHE98"/>
      <c r="AHF98"/>
      <c r="AHG98"/>
      <c r="AHH98"/>
      <c r="AHI98"/>
      <c r="AHJ98"/>
      <c r="AHK98"/>
      <c r="AHL98"/>
      <c r="AHM98"/>
      <c r="AHN98"/>
      <c r="AHO98"/>
      <c r="AHP98"/>
      <c r="AHQ98"/>
      <c r="AHR98"/>
      <c r="AHS98"/>
      <c r="AHT98"/>
      <c r="AHU98"/>
      <c r="AHV98"/>
      <c r="AHW98"/>
      <c r="AHX98"/>
      <c r="AHY98"/>
      <c r="AHZ98"/>
      <c r="AIA98"/>
      <c r="AIB98"/>
      <c r="AIC98"/>
      <c r="AID98"/>
      <c r="AIE98"/>
      <c r="AIF98"/>
      <c r="AIG98"/>
      <c r="AIH98"/>
      <c r="AII98"/>
      <c r="AIJ98"/>
      <c r="AIK98"/>
      <c r="AIL98"/>
      <c r="AIM98"/>
      <c r="AIN98"/>
      <c r="AIO98"/>
      <c r="AIP98"/>
      <c r="AIQ98"/>
      <c r="AIR98"/>
      <c r="AIS98"/>
      <c r="AIT98"/>
      <c r="AIU98"/>
      <c r="AIV98"/>
      <c r="AIW98"/>
      <c r="AIX98"/>
      <c r="AIY98"/>
      <c r="AIZ98"/>
      <c r="AJA98"/>
      <c r="AJB98"/>
      <c r="AJC98"/>
      <c r="AJD98"/>
      <c r="AJE98"/>
      <c r="AJF98"/>
      <c r="AJG98"/>
      <c r="AJH98"/>
      <c r="AJI98"/>
      <c r="AJJ98"/>
      <c r="AJK98"/>
      <c r="AJL98"/>
      <c r="AJM98"/>
      <c r="AJN98"/>
      <c r="AJO98"/>
      <c r="AJP98"/>
      <c r="AJQ98"/>
      <c r="AJR98"/>
      <c r="AJS98"/>
      <c r="AJT98"/>
      <c r="AJU98"/>
      <c r="AJV98"/>
      <c r="AJW98"/>
      <c r="AJX98"/>
      <c r="AJY98"/>
      <c r="AJZ98"/>
      <c r="AKA98"/>
      <c r="AKB98"/>
      <c r="AKC98"/>
      <c r="AKD98"/>
      <c r="AKE98"/>
      <c r="AKF98"/>
      <c r="AKG98"/>
      <c r="AKH98"/>
      <c r="AKI98"/>
      <c r="AKJ98"/>
      <c r="AKK98"/>
      <c r="AKL98"/>
      <c r="AKM98"/>
      <c r="AKN98"/>
      <c r="AKO98"/>
      <c r="AKP98"/>
      <c r="AKQ98"/>
      <c r="AKR98"/>
      <c r="AKS98"/>
      <c r="AKT98"/>
      <c r="AKU98"/>
      <c r="AKV98"/>
      <c r="AKW98"/>
      <c r="AKX98"/>
      <c r="AKY98"/>
      <c r="AKZ98"/>
      <c r="ALA98"/>
      <c r="ALB98"/>
      <c r="ALC98"/>
      <c r="ALD98"/>
      <c r="ALE98"/>
      <c r="ALF98"/>
      <c r="ALG98"/>
      <c r="ALH98"/>
      <c r="ALI98"/>
      <c r="ALJ98"/>
      <c r="ALK98"/>
      <c r="ALL98"/>
      <c r="ALM98"/>
      <c r="ALN98"/>
      <c r="ALO98"/>
      <c r="ALP98"/>
      <c r="ALQ98"/>
      <c r="ALR98"/>
      <c r="ALS98"/>
      <c r="ALT98"/>
      <c r="ALU98"/>
      <c r="ALV98"/>
      <c r="ALW98"/>
      <c r="ALX98"/>
      <c r="ALY98"/>
      <c r="ALZ98"/>
      <c r="AMA98"/>
      <c r="AMB98"/>
      <c r="AMC98"/>
      <c r="AMD98"/>
      <c r="AME98"/>
      <c r="AMF98"/>
      <c r="AMG98"/>
      <c r="AMH98"/>
      <c r="AMI98"/>
      <c r="AMJ98"/>
    </row>
    <row r="99" spans="1:1024">
      <c r="A99" s="25" t="s">
        <v>188</v>
      </c>
      <c r="B99" s="26"/>
      <c r="C99" s="27"/>
      <c r="D99" s="27"/>
      <c r="E99" s="26"/>
      <c r="F99" s="26"/>
      <c r="G99" s="28" t="str">
        <f t="shared" si="2"/>
        <v/>
      </c>
      <c r="H99" s="27"/>
      <c r="I99" s="29"/>
      <c r="J99" s="29"/>
      <c r="K99" s="30" t="str">
        <f>IF(AND(E99&gt;1900,YEAR($C$5)-$E99&lt;=$K$10),COUNT($K$11:K98)+1,"")</f>
        <v/>
      </c>
      <c r="L99" s="30" t="str">
        <f>IF(AND(E99&gt;1900,YEAR($C$5)-$E99&gt;$K$10,YEAR($C$5)-$E99&lt;=$L$10),COUNT($L$11:L98)+1,"")</f>
        <v/>
      </c>
      <c r="M99" s="30" t="str">
        <f>IF(AND(E99&gt;1900,YEAR($C$5)-$E99&gt;$L$10,YEAR($C$5)-$E99&lt;=$M$10),COUNT($M$11:M98)+1,"")</f>
        <v/>
      </c>
      <c r="N99" s="30" t="str">
        <f>IF(AND(E99&gt;1900,YEAR($C$5)-$E99&gt;$M$10,YEAR($C$5)-$E99&lt;=$N$10),COUNT($N$11:N98)+1,"")</f>
        <v/>
      </c>
      <c r="O99" s="30" t="str">
        <f>IF(AND(E99&gt;1900,YEAR($C$5)-$E99&gt;$N$10,YEAR($C$5)-$E99&lt;=$O$10),COUNT($O$11:O98)+1,"")</f>
        <v/>
      </c>
      <c r="P99" s="30" t="str">
        <f>IF(AND(E99&gt;1900,YEAR($C$5)-$E99&gt;=$P$10),COUNT($P$11:P98)+1,"")</f>
        <v/>
      </c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  <c r="ABW99"/>
      <c r="ABX99"/>
      <c r="ABY99"/>
      <c r="ABZ99"/>
      <c r="ACA99"/>
      <c r="ACB99"/>
      <c r="ACC99"/>
      <c r="ACD99"/>
      <c r="ACE99"/>
      <c r="ACF99"/>
      <c r="ACG99"/>
      <c r="ACH99"/>
      <c r="ACI99"/>
      <c r="ACJ99"/>
      <c r="ACK99"/>
      <c r="ACL99"/>
      <c r="ACM99"/>
      <c r="ACN99"/>
      <c r="ACO99"/>
      <c r="ACP99"/>
      <c r="ACQ99"/>
      <c r="ACR99"/>
      <c r="ACS99"/>
      <c r="ACT99"/>
      <c r="ACU99"/>
      <c r="ACV99"/>
      <c r="ACW99"/>
      <c r="ACX99"/>
      <c r="ACY99"/>
      <c r="ACZ99"/>
      <c r="ADA99"/>
      <c r="ADB99"/>
      <c r="ADC99"/>
      <c r="ADD99"/>
      <c r="ADE99"/>
      <c r="ADF99"/>
      <c r="ADG99"/>
      <c r="ADH99"/>
      <c r="ADI99"/>
      <c r="ADJ99"/>
      <c r="ADK99"/>
      <c r="ADL99"/>
      <c r="ADM99"/>
      <c r="ADN99"/>
      <c r="ADO99"/>
      <c r="ADP99"/>
      <c r="ADQ99"/>
      <c r="ADR99"/>
      <c r="ADS99"/>
      <c r="ADT99"/>
      <c r="ADU99"/>
      <c r="ADV99"/>
      <c r="ADW99"/>
      <c r="ADX99"/>
      <c r="ADY99"/>
      <c r="ADZ99"/>
      <c r="AEA99"/>
      <c r="AEB99"/>
      <c r="AEC99"/>
      <c r="AED99"/>
      <c r="AEE99"/>
      <c r="AEF99"/>
      <c r="AEG99"/>
      <c r="AEH99"/>
      <c r="AEI99"/>
      <c r="AEJ99"/>
      <c r="AEK99"/>
      <c r="AEL99"/>
      <c r="AEM99"/>
      <c r="AEN99"/>
      <c r="AEO99"/>
      <c r="AEP99"/>
      <c r="AEQ99"/>
      <c r="AER99"/>
      <c r="AES99"/>
      <c r="AET99"/>
      <c r="AEU99"/>
      <c r="AEV99"/>
      <c r="AEW99"/>
      <c r="AEX99"/>
      <c r="AEY99"/>
      <c r="AEZ99"/>
      <c r="AFA99"/>
      <c r="AFB99"/>
      <c r="AFC99"/>
      <c r="AFD99"/>
      <c r="AFE99"/>
      <c r="AFF99"/>
      <c r="AFG99"/>
      <c r="AFH99"/>
      <c r="AFI99"/>
      <c r="AFJ99"/>
      <c r="AFK99"/>
      <c r="AFL99"/>
      <c r="AFM99"/>
      <c r="AFN99"/>
      <c r="AFO99"/>
      <c r="AFP99"/>
      <c r="AFQ99"/>
      <c r="AFR99"/>
      <c r="AFS99"/>
      <c r="AFT99"/>
      <c r="AFU99"/>
      <c r="AFV99"/>
      <c r="AFW99"/>
      <c r="AFX99"/>
      <c r="AFY99"/>
      <c r="AFZ99"/>
      <c r="AGA99"/>
      <c r="AGB99"/>
      <c r="AGC99"/>
      <c r="AGD99"/>
      <c r="AGE99"/>
      <c r="AGF99"/>
      <c r="AGG99"/>
      <c r="AGH99"/>
      <c r="AGI99"/>
      <c r="AGJ99"/>
      <c r="AGK99"/>
      <c r="AGL99"/>
      <c r="AGM99"/>
      <c r="AGN99"/>
      <c r="AGO99"/>
      <c r="AGP99"/>
      <c r="AGQ99"/>
      <c r="AGR99"/>
      <c r="AGS99"/>
      <c r="AGT99"/>
      <c r="AGU99"/>
      <c r="AGV99"/>
      <c r="AGW99"/>
      <c r="AGX99"/>
      <c r="AGY99"/>
      <c r="AGZ99"/>
      <c r="AHA99"/>
      <c r="AHB99"/>
      <c r="AHC99"/>
      <c r="AHD99"/>
      <c r="AHE99"/>
      <c r="AHF99"/>
      <c r="AHG99"/>
      <c r="AHH99"/>
      <c r="AHI99"/>
      <c r="AHJ99"/>
      <c r="AHK99"/>
      <c r="AHL99"/>
      <c r="AHM99"/>
      <c r="AHN99"/>
      <c r="AHO99"/>
      <c r="AHP99"/>
      <c r="AHQ99"/>
      <c r="AHR99"/>
      <c r="AHS99"/>
      <c r="AHT99"/>
      <c r="AHU99"/>
      <c r="AHV99"/>
      <c r="AHW99"/>
      <c r="AHX99"/>
      <c r="AHY99"/>
      <c r="AHZ99"/>
      <c r="AIA99"/>
      <c r="AIB99"/>
      <c r="AIC99"/>
      <c r="AID99"/>
      <c r="AIE99"/>
      <c r="AIF99"/>
      <c r="AIG99"/>
      <c r="AIH99"/>
      <c r="AII99"/>
      <c r="AIJ99"/>
      <c r="AIK99"/>
      <c r="AIL99"/>
      <c r="AIM99"/>
      <c r="AIN99"/>
      <c r="AIO99"/>
      <c r="AIP99"/>
      <c r="AIQ99"/>
      <c r="AIR99"/>
      <c r="AIS99"/>
      <c r="AIT99"/>
      <c r="AIU99"/>
      <c r="AIV99"/>
      <c r="AIW99"/>
      <c r="AIX99"/>
      <c r="AIY99"/>
      <c r="AIZ99"/>
      <c r="AJA99"/>
      <c r="AJB99"/>
      <c r="AJC99"/>
      <c r="AJD99"/>
      <c r="AJE99"/>
      <c r="AJF99"/>
      <c r="AJG99"/>
      <c r="AJH99"/>
      <c r="AJI99"/>
      <c r="AJJ99"/>
      <c r="AJK99"/>
      <c r="AJL99"/>
      <c r="AJM99"/>
      <c r="AJN99"/>
      <c r="AJO99"/>
      <c r="AJP99"/>
      <c r="AJQ99"/>
      <c r="AJR99"/>
      <c r="AJS99"/>
      <c r="AJT99"/>
      <c r="AJU99"/>
      <c r="AJV99"/>
      <c r="AJW99"/>
      <c r="AJX99"/>
      <c r="AJY99"/>
      <c r="AJZ99"/>
      <c r="AKA99"/>
      <c r="AKB99"/>
      <c r="AKC99"/>
      <c r="AKD99"/>
      <c r="AKE99"/>
      <c r="AKF99"/>
      <c r="AKG99"/>
      <c r="AKH99"/>
      <c r="AKI99"/>
      <c r="AKJ99"/>
      <c r="AKK99"/>
      <c r="AKL99"/>
      <c r="AKM99"/>
      <c r="AKN99"/>
      <c r="AKO99"/>
      <c r="AKP99"/>
      <c r="AKQ99"/>
      <c r="AKR99"/>
      <c r="AKS99"/>
      <c r="AKT99"/>
      <c r="AKU99"/>
      <c r="AKV99"/>
      <c r="AKW99"/>
      <c r="AKX99"/>
      <c r="AKY99"/>
      <c r="AKZ99"/>
      <c r="ALA99"/>
      <c r="ALB99"/>
      <c r="ALC99"/>
      <c r="ALD99"/>
      <c r="ALE99"/>
      <c r="ALF99"/>
      <c r="ALG99"/>
      <c r="ALH99"/>
      <c r="ALI99"/>
      <c r="ALJ99"/>
      <c r="ALK99"/>
      <c r="ALL99"/>
      <c r="ALM99"/>
      <c r="ALN99"/>
      <c r="ALO99"/>
      <c r="ALP99"/>
      <c r="ALQ99"/>
      <c r="ALR99"/>
      <c r="ALS99"/>
      <c r="ALT99"/>
      <c r="ALU99"/>
      <c r="ALV99"/>
      <c r="ALW99"/>
      <c r="ALX99"/>
      <c r="ALY99"/>
      <c r="ALZ99"/>
      <c r="AMA99"/>
      <c r="AMB99"/>
      <c r="AMC99"/>
      <c r="AMD99"/>
      <c r="AME99"/>
      <c r="AMF99"/>
      <c r="AMG99"/>
      <c r="AMH99"/>
      <c r="AMI99"/>
      <c r="AMJ99"/>
    </row>
    <row r="100" spans="1:1024">
      <c r="A100" s="25" t="s">
        <v>189</v>
      </c>
      <c r="B100" s="26"/>
      <c r="C100" s="27"/>
      <c r="D100" s="27"/>
      <c r="E100" s="26"/>
      <c r="F100" s="26"/>
      <c r="G100" s="28" t="str">
        <f t="shared" si="2"/>
        <v/>
      </c>
      <c r="H100" s="27"/>
      <c r="I100" s="29"/>
      <c r="J100" s="29"/>
      <c r="K100" s="30" t="str">
        <f>IF(AND(E100&gt;1900,YEAR($C$5)-$E100&lt;=$K$10),COUNT($K$11:K99)+1,"")</f>
        <v/>
      </c>
      <c r="L100" s="30" t="str">
        <f>IF(AND(E100&gt;1900,YEAR($C$5)-$E100&gt;$K$10,YEAR($C$5)-$E100&lt;=$L$10),COUNT($L$11:L99)+1,"")</f>
        <v/>
      </c>
      <c r="M100" s="30" t="str">
        <f>IF(AND(E100&gt;1900,YEAR($C$5)-$E100&gt;$L$10,YEAR($C$5)-$E100&lt;=$M$10),COUNT($M$11:M99)+1,"")</f>
        <v/>
      </c>
      <c r="N100" s="30" t="str">
        <f>IF(AND(E100&gt;1900,YEAR($C$5)-$E100&gt;$M$10,YEAR($C$5)-$E100&lt;=$N$10),COUNT($N$11:N99)+1,"")</f>
        <v/>
      </c>
      <c r="O100" s="30" t="str">
        <f>IF(AND(E100&gt;1900,YEAR($C$5)-$E100&gt;$N$10,YEAR($C$5)-$E100&lt;=$O$10),COUNT($O$11:O99)+1,"")</f>
        <v/>
      </c>
      <c r="P100" s="30" t="str">
        <f>IF(AND(E100&gt;1900,YEAR($C$5)-$E100&gt;=$P$10),COUNT($P$11:P99)+1,"")</f>
        <v/>
      </c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  <c r="ABW100"/>
      <c r="ABX100"/>
      <c r="ABY100"/>
      <c r="ABZ100"/>
      <c r="ACA100"/>
      <c r="ACB100"/>
      <c r="ACC100"/>
      <c r="ACD100"/>
      <c r="ACE100"/>
      <c r="ACF100"/>
      <c r="ACG100"/>
      <c r="ACH100"/>
      <c r="ACI100"/>
      <c r="ACJ100"/>
      <c r="ACK100"/>
      <c r="ACL100"/>
      <c r="ACM100"/>
      <c r="ACN100"/>
      <c r="ACO100"/>
      <c r="ACP100"/>
      <c r="ACQ100"/>
      <c r="ACR100"/>
      <c r="ACS100"/>
      <c r="ACT100"/>
      <c r="ACU100"/>
      <c r="ACV100"/>
      <c r="ACW100"/>
      <c r="ACX100"/>
      <c r="ACY100"/>
      <c r="ACZ100"/>
      <c r="ADA100"/>
      <c r="ADB100"/>
      <c r="ADC100"/>
      <c r="ADD100"/>
      <c r="ADE100"/>
      <c r="ADF100"/>
      <c r="ADG100"/>
      <c r="ADH100"/>
      <c r="ADI100"/>
      <c r="ADJ100"/>
      <c r="ADK100"/>
      <c r="ADL100"/>
      <c r="ADM100"/>
      <c r="ADN100"/>
      <c r="ADO100"/>
      <c r="ADP100"/>
      <c r="ADQ100"/>
      <c r="ADR100"/>
      <c r="ADS100"/>
      <c r="ADT100"/>
      <c r="ADU100"/>
      <c r="ADV100"/>
      <c r="ADW100"/>
      <c r="ADX100"/>
      <c r="ADY100"/>
      <c r="ADZ100"/>
      <c r="AEA100"/>
      <c r="AEB100"/>
      <c r="AEC100"/>
      <c r="AED100"/>
      <c r="AEE100"/>
      <c r="AEF100"/>
      <c r="AEG100"/>
      <c r="AEH100"/>
      <c r="AEI100"/>
      <c r="AEJ100"/>
      <c r="AEK100"/>
      <c r="AEL100"/>
      <c r="AEM100"/>
      <c r="AEN100"/>
      <c r="AEO100"/>
      <c r="AEP100"/>
      <c r="AEQ100"/>
      <c r="AER100"/>
      <c r="AES100"/>
      <c r="AET100"/>
      <c r="AEU100"/>
      <c r="AEV100"/>
      <c r="AEW100"/>
      <c r="AEX100"/>
      <c r="AEY100"/>
      <c r="AEZ100"/>
      <c r="AFA100"/>
      <c r="AFB100"/>
      <c r="AFC100"/>
      <c r="AFD100"/>
      <c r="AFE100"/>
      <c r="AFF100"/>
      <c r="AFG100"/>
      <c r="AFH100"/>
      <c r="AFI100"/>
      <c r="AFJ100"/>
      <c r="AFK100"/>
      <c r="AFL100"/>
      <c r="AFM100"/>
      <c r="AFN100"/>
      <c r="AFO100"/>
      <c r="AFP100"/>
      <c r="AFQ100"/>
      <c r="AFR100"/>
      <c r="AFS100"/>
      <c r="AFT100"/>
      <c r="AFU100"/>
      <c r="AFV100"/>
      <c r="AFW100"/>
      <c r="AFX100"/>
      <c r="AFY100"/>
      <c r="AFZ100"/>
      <c r="AGA100"/>
      <c r="AGB100"/>
      <c r="AGC100"/>
      <c r="AGD100"/>
      <c r="AGE100"/>
      <c r="AGF100"/>
      <c r="AGG100"/>
      <c r="AGH100"/>
      <c r="AGI100"/>
      <c r="AGJ100"/>
      <c r="AGK100"/>
      <c r="AGL100"/>
      <c r="AGM100"/>
      <c r="AGN100"/>
      <c r="AGO100"/>
      <c r="AGP100"/>
      <c r="AGQ100"/>
      <c r="AGR100"/>
      <c r="AGS100"/>
      <c r="AGT100"/>
      <c r="AGU100"/>
      <c r="AGV100"/>
      <c r="AGW100"/>
      <c r="AGX100"/>
      <c r="AGY100"/>
      <c r="AGZ100"/>
      <c r="AHA100"/>
      <c r="AHB100"/>
      <c r="AHC100"/>
      <c r="AHD100"/>
      <c r="AHE100"/>
      <c r="AHF100"/>
      <c r="AHG100"/>
      <c r="AHH100"/>
      <c r="AHI100"/>
      <c r="AHJ100"/>
      <c r="AHK100"/>
      <c r="AHL100"/>
      <c r="AHM100"/>
      <c r="AHN100"/>
      <c r="AHO100"/>
      <c r="AHP100"/>
      <c r="AHQ100"/>
      <c r="AHR100"/>
      <c r="AHS100"/>
      <c r="AHT100"/>
      <c r="AHU100"/>
      <c r="AHV100"/>
      <c r="AHW100"/>
      <c r="AHX100"/>
      <c r="AHY100"/>
      <c r="AHZ100"/>
      <c r="AIA100"/>
      <c r="AIB100"/>
      <c r="AIC100"/>
      <c r="AID100"/>
      <c r="AIE100"/>
      <c r="AIF100"/>
      <c r="AIG100"/>
      <c r="AIH100"/>
      <c r="AII100"/>
      <c r="AIJ100"/>
      <c r="AIK100"/>
      <c r="AIL100"/>
      <c r="AIM100"/>
      <c r="AIN100"/>
      <c r="AIO100"/>
      <c r="AIP100"/>
      <c r="AIQ100"/>
      <c r="AIR100"/>
      <c r="AIS100"/>
      <c r="AIT100"/>
      <c r="AIU100"/>
      <c r="AIV100"/>
      <c r="AIW100"/>
      <c r="AIX100"/>
      <c r="AIY100"/>
      <c r="AIZ100"/>
      <c r="AJA100"/>
      <c r="AJB100"/>
      <c r="AJC100"/>
      <c r="AJD100"/>
      <c r="AJE100"/>
      <c r="AJF100"/>
      <c r="AJG100"/>
      <c r="AJH100"/>
      <c r="AJI100"/>
      <c r="AJJ100"/>
      <c r="AJK100"/>
      <c r="AJL100"/>
      <c r="AJM100"/>
      <c r="AJN100"/>
      <c r="AJO100"/>
      <c r="AJP100"/>
      <c r="AJQ100"/>
      <c r="AJR100"/>
      <c r="AJS100"/>
      <c r="AJT100"/>
      <c r="AJU100"/>
      <c r="AJV100"/>
      <c r="AJW100"/>
      <c r="AJX100"/>
      <c r="AJY100"/>
      <c r="AJZ100"/>
      <c r="AKA100"/>
      <c r="AKB100"/>
      <c r="AKC100"/>
      <c r="AKD100"/>
      <c r="AKE100"/>
      <c r="AKF100"/>
      <c r="AKG100"/>
      <c r="AKH100"/>
      <c r="AKI100"/>
      <c r="AKJ100"/>
      <c r="AKK100"/>
      <c r="AKL100"/>
      <c r="AKM100"/>
      <c r="AKN100"/>
      <c r="AKO100"/>
      <c r="AKP100"/>
      <c r="AKQ100"/>
      <c r="AKR100"/>
      <c r="AKS100"/>
      <c r="AKT100"/>
      <c r="AKU100"/>
      <c r="AKV100"/>
      <c r="AKW100"/>
      <c r="AKX100"/>
      <c r="AKY100"/>
      <c r="AKZ100"/>
      <c r="ALA100"/>
      <c r="ALB100"/>
      <c r="ALC100"/>
      <c r="ALD100"/>
      <c r="ALE100"/>
      <c r="ALF100"/>
      <c r="ALG100"/>
      <c r="ALH100"/>
      <c r="ALI100"/>
      <c r="ALJ100"/>
      <c r="ALK100"/>
      <c r="ALL100"/>
      <c r="ALM100"/>
      <c r="ALN100"/>
      <c r="ALO100"/>
      <c r="ALP100"/>
      <c r="ALQ100"/>
      <c r="ALR100"/>
      <c r="ALS100"/>
      <c r="ALT100"/>
      <c r="ALU100"/>
      <c r="ALV100"/>
      <c r="ALW100"/>
      <c r="ALX100"/>
      <c r="ALY100"/>
      <c r="ALZ100"/>
      <c r="AMA100"/>
      <c r="AMB100"/>
      <c r="AMC100"/>
      <c r="AMD100"/>
      <c r="AME100"/>
      <c r="AMF100"/>
      <c r="AMG100"/>
      <c r="AMH100"/>
      <c r="AMI100"/>
      <c r="AMJ100"/>
    </row>
    <row r="101" spans="1:1024">
      <c r="A101" s="25" t="s">
        <v>190</v>
      </c>
      <c r="B101" s="26"/>
      <c r="C101" s="27"/>
      <c r="D101" s="27"/>
      <c r="E101" s="26"/>
      <c r="F101" s="26"/>
      <c r="G101" s="28" t="str">
        <f t="shared" si="2"/>
        <v/>
      </c>
      <c r="H101" s="27"/>
      <c r="I101" s="29"/>
      <c r="J101" s="29"/>
      <c r="K101" s="30" t="str">
        <f>IF(AND(E101&gt;1900,YEAR($C$5)-$E101&lt;=$K$10),COUNT($K$11:K100)+1,"")</f>
        <v/>
      </c>
      <c r="L101" s="30" t="str">
        <f>IF(AND(E101&gt;1900,YEAR($C$5)-$E101&gt;$K$10,YEAR($C$5)-$E101&lt;=$L$10),COUNT($L$11:L100)+1,"")</f>
        <v/>
      </c>
      <c r="M101" s="30" t="str">
        <f>IF(AND(E101&gt;1900,YEAR($C$5)-$E101&gt;$L$10,YEAR($C$5)-$E101&lt;=$M$10),COUNT($M$11:M100)+1,"")</f>
        <v/>
      </c>
      <c r="N101" s="30" t="str">
        <f>IF(AND(E101&gt;1900,YEAR($C$5)-$E101&gt;$M$10,YEAR($C$5)-$E101&lt;=$N$10),COUNT($N$11:N100)+1,"")</f>
        <v/>
      </c>
      <c r="O101" s="30" t="str">
        <f>IF(AND(E101&gt;1900,YEAR($C$5)-$E101&gt;$N$10,YEAR($C$5)-$E101&lt;=$O$10),COUNT($O$11:O100)+1,"")</f>
        <v/>
      </c>
      <c r="P101" s="30" t="str">
        <f>IF(AND(E101&gt;1900,YEAR($C$5)-$E101&gt;=$P$10),COUNT($P$11:P100)+1,"")</f>
        <v/>
      </c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  <c r="XY101"/>
      <c r="XZ101"/>
      <c r="YA101"/>
      <c r="YB101"/>
      <c r="YC101"/>
      <c r="YD101"/>
      <c r="YE101"/>
      <c r="YF101"/>
      <c r="YG101"/>
      <c r="YH101"/>
      <c r="YI101"/>
      <c r="YJ101"/>
      <c r="YK101"/>
      <c r="YL101"/>
      <c r="YM101"/>
      <c r="YN101"/>
      <c r="YO101"/>
      <c r="YP101"/>
      <c r="YQ101"/>
      <c r="YR101"/>
      <c r="YS101"/>
      <c r="YT101"/>
      <c r="YU101"/>
      <c r="YV101"/>
      <c r="YW101"/>
      <c r="YX101"/>
      <c r="YY101"/>
      <c r="YZ101"/>
      <c r="ZA101"/>
      <c r="ZB101"/>
      <c r="ZC101"/>
      <c r="ZD101"/>
      <c r="ZE101"/>
      <c r="ZF101"/>
      <c r="ZG101"/>
      <c r="ZH101"/>
      <c r="ZI101"/>
      <c r="ZJ101"/>
      <c r="ZK101"/>
      <c r="ZL101"/>
      <c r="ZM101"/>
      <c r="ZN101"/>
      <c r="ZO101"/>
      <c r="ZP101"/>
      <c r="ZQ101"/>
      <c r="ZR101"/>
      <c r="ZS101"/>
      <c r="ZT101"/>
      <c r="ZU101"/>
      <c r="ZV101"/>
      <c r="ZW101"/>
      <c r="ZX101"/>
      <c r="ZY101"/>
      <c r="ZZ101"/>
      <c r="AAA101"/>
      <c r="AAB101"/>
      <c r="AAC101"/>
      <c r="AAD101"/>
      <c r="AAE101"/>
      <c r="AAF101"/>
      <c r="AAG101"/>
      <c r="AAH101"/>
      <c r="AAI101"/>
      <c r="AAJ101"/>
      <c r="AAK101"/>
      <c r="AAL101"/>
      <c r="AAM101"/>
      <c r="AAN101"/>
      <c r="AAO101"/>
      <c r="AAP101"/>
      <c r="AAQ101"/>
      <c r="AAR101"/>
      <c r="AAS101"/>
      <c r="AAT101"/>
      <c r="AAU101"/>
      <c r="AAV101"/>
      <c r="AAW101"/>
      <c r="AAX101"/>
      <c r="AAY101"/>
      <c r="AAZ101"/>
      <c r="ABA101"/>
      <c r="ABB101"/>
      <c r="ABC101"/>
      <c r="ABD101"/>
      <c r="ABE101"/>
      <c r="ABF101"/>
      <c r="ABG101"/>
      <c r="ABH101"/>
      <c r="ABI101"/>
      <c r="ABJ101"/>
      <c r="ABK101"/>
      <c r="ABL101"/>
      <c r="ABM101"/>
      <c r="ABN101"/>
      <c r="ABO101"/>
      <c r="ABP101"/>
      <c r="ABQ101"/>
      <c r="ABR101"/>
      <c r="ABS101"/>
      <c r="ABT101"/>
      <c r="ABU101"/>
      <c r="ABV101"/>
      <c r="ABW101"/>
      <c r="ABX101"/>
      <c r="ABY101"/>
      <c r="ABZ101"/>
      <c r="ACA101"/>
      <c r="ACB101"/>
      <c r="ACC101"/>
      <c r="ACD101"/>
      <c r="ACE101"/>
      <c r="ACF101"/>
      <c r="ACG101"/>
      <c r="ACH101"/>
      <c r="ACI101"/>
      <c r="ACJ101"/>
      <c r="ACK101"/>
      <c r="ACL101"/>
      <c r="ACM101"/>
      <c r="ACN101"/>
      <c r="ACO101"/>
      <c r="ACP101"/>
      <c r="ACQ101"/>
      <c r="ACR101"/>
      <c r="ACS101"/>
      <c r="ACT101"/>
      <c r="ACU101"/>
      <c r="ACV101"/>
      <c r="ACW101"/>
      <c r="ACX101"/>
      <c r="ACY101"/>
      <c r="ACZ101"/>
      <c r="ADA101"/>
      <c r="ADB101"/>
      <c r="ADC101"/>
      <c r="ADD101"/>
      <c r="ADE101"/>
      <c r="ADF101"/>
      <c r="ADG101"/>
      <c r="ADH101"/>
      <c r="ADI101"/>
      <c r="ADJ101"/>
      <c r="ADK101"/>
      <c r="ADL101"/>
      <c r="ADM101"/>
      <c r="ADN101"/>
      <c r="ADO101"/>
      <c r="ADP101"/>
      <c r="ADQ101"/>
      <c r="ADR101"/>
      <c r="ADS101"/>
      <c r="ADT101"/>
      <c r="ADU101"/>
      <c r="ADV101"/>
      <c r="ADW101"/>
      <c r="ADX101"/>
      <c r="ADY101"/>
      <c r="ADZ101"/>
      <c r="AEA101"/>
      <c r="AEB101"/>
      <c r="AEC101"/>
      <c r="AED101"/>
      <c r="AEE101"/>
      <c r="AEF101"/>
      <c r="AEG101"/>
      <c r="AEH101"/>
      <c r="AEI101"/>
      <c r="AEJ101"/>
      <c r="AEK101"/>
      <c r="AEL101"/>
      <c r="AEM101"/>
      <c r="AEN101"/>
      <c r="AEO101"/>
      <c r="AEP101"/>
      <c r="AEQ101"/>
      <c r="AER101"/>
      <c r="AES101"/>
      <c r="AET101"/>
      <c r="AEU101"/>
      <c r="AEV101"/>
      <c r="AEW101"/>
      <c r="AEX101"/>
      <c r="AEY101"/>
      <c r="AEZ101"/>
      <c r="AFA101"/>
      <c r="AFB101"/>
      <c r="AFC101"/>
      <c r="AFD101"/>
      <c r="AFE101"/>
      <c r="AFF101"/>
      <c r="AFG101"/>
      <c r="AFH101"/>
      <c r="AFI101"/>
      <c r="AFJ101"/>
      <c r="AFK101"/>
      <c r="AFL101"/>
      <c r="AFM101"/>
      <c r="AFN101"/>
      <c r="AFO101"/>
      <c r="AFP101"/>
      <c r="AFQ101"/>
      <c r="AFR101"/>
      <c r="AFS101"/>
      <c r="AFT101"/>
      <c r="AFU101"/>
      <c r="AFV101"/>
      <c r="AFW101"/>
      <c r="AFX101"/>
      <c r="AFY101"/>
      <c r="AFZ101"/>
      <c r="AGA101"/>
      <c r="AGB101"/>
      <c r="AGC101"/>
      <c r="AGD101"/>
      <c r="AGE101"/>
      <c r="AGF101"/>
      <c r="AGG101"/>
      <c r="AGH101"/>
      <c r="AGI101"/>
      <c r="AGJ101"/>
      <c r="AGK101"/>
      <c r="AGL101"/>
      <c r="AGM101"/>
      <c r="AGN101"/>
      <c r="AGO101"/>
      <c r="AGP101"/>
      <c r="AGQ101"/>
      <c r="AGR101"/>
      <c r="AGS101"/>
      <c r="AGT101"/>
      <c r="AGU101"/>
      <c r="AGV101"/>
      <c r="AGW101"/>
      <c r="AGX101"/>
      <c r="AGY101"/>
      <c r="AGZ101"/>
      <c r="AHA101"/>
      <c r="AHB101"/>
      <c r="AHC101"/>
      <c r="AHD101"/>
      <c r="AHE101"/>
      <c r="AHF101"/>
      <c r="AHG101"/>
      <c r="AHH101"/>
      <c r="AHI101"/>
      <c r="AHJ101"/>
      <c r="AHK101"/>
      <c r="AHL101"/>
      <c r="AHM101"/>
      <c r="AHN101"/>
      <c r="AHO101"/>
      <c r="AHP101"/>
      <c r="AHQ101"/>
      <c r="AHR101"/>
      <c r="AHS101"/>
      <c r="AHT101"/>
      <c r="AHU101"/>
      <c r="AHV101"/>
      <c r="AHW101"/>
      <c r="AHX101"/>
      <c r="AHY101"/>
      <c r="AHZ101"/>
      <c r="AIA101"/>
      <c r="AIB101"/>
      <c r="AIC101"/>
      <c r="AID101"/>
      <c r="AIE101"/>
      <c r="AIF101"/>
      <c r="AIG101"/>
      <c r="AIH101"/>
      <c r="AII101"/>
      <c r="AIJ101"/>
      <c r="AIK101"/>
      <c r="AIL101"/>
      <c r="AIM101"/>
      <c r="AIN101"/>
      <c r="AIO101"/>
      <c r="AIP101"/>
      <c r="AIQ101"/>
      <c r="AIR101"/>
      <c r="AIS101"/>
      <c r="AIT101"/>
      <c r="AIU101"/>
      <c r="AIV101"/>
      <c r="AIW101"/>
      <c r="AIX101"/>
      <c r="AIY101"/>
      <c r="AIZ101"/>
      <c r="AJA101"/>
      <c r="AJB101"/>
      <c r="AJC101"/>
      <c r="AJD101"/>
      <c r="AJE101"/>
      <c r="AJF101"/>
      <c r="AJG101"/>
      <c r="AJH101"/>
      <c r="AJI101"/>
      <c r="AJJ101"/>
      <c r="AJK101"/>
      <c r="AJL101"/>
      <c r="AJM101"/>
      <c r="AJN101"/>
      <c r="AJO101"/>
      <c r="AJP101"/>
      <c r="AJQ101"/>
      <c r="AJR101"/>
      <c r="AJS101"/>
      <c r="AJT101"/>
      <c r="AJU101"/>
      <c r="AJV101"/>
      <c r="AJW101"/>
      <c r="AJX101"/>
      <c r="AJY101"/>
      <c r="AJZ101"/>
      <c r="AKA101"/>
      <c r="AKB101"/>
      <c r="AKC101"/>
      <c r="AKD101"/>
      <c r="AKE101"/>
      <c r="AKF101"/>
      <c r="AKG101"/>
      <c r="AKH101"/>
      <c r="AKI101"/>
      <c r="AKJ101"/>
      <c r="AKK101"/>
      <c r="AKL101"/>
      <c r="AKM101"/>
      <c r="AKN101"/>
      <c r="AKO101"/>
      <c r="AKP101"/>
      <c r="AKQ101"/>
      <c r="AKR101"/>
      <c r="AKS101"/>
      <c r="AKT101"/>
      <c r="AKU101"/>
      <c r="AKV101"/>
      <c r="AKW101"/>
      <c r="AKX101"/>
      <c r="AKY101"/>
      <c r="AKZ101"/>
      <c r="ALA101"/>
      <c r="ALB101"/>
      <c r="ALC101"/>
      <c r="ALD101"/>
      <c r="ALE101"/>
      <c r="ALF101"/>
      <c r="ALG101"/>
      <c r="ALH101"/>
      <c r="ALI101"/>
      <c r="ALJ101"/>
      <c r="ALK101"/>
      <c r="ALL101"/>
      <c r="ALM101"/>
      <c r="ALN101"/>
      <c r="ALO101"/>
      <c r="ALP101"/>
      <c r="ALQ101"/>
      <c r="ALR101"/>
      <c r="ALS101"/>
      <c r="ALT101"/>
      <c r="ALU101"/>
      <c r="ALV101"/>
      <c r="ALW101"/>
      <c r="ALX101"/>
      <c r="ALY101"/>
      <c r="ALZ101"/>
      <c r="AMA101"/>
      <c r="AMB101"/>
      <c r="AMC101"/>
      <c r="AMD101"/>
      <c r="AME101"/>
      <c r="AMF101"/>
      <c r="AMG101"/>
      <c r="AMH101"/>
      <c r="AMI101"/>
      <c r="AMJ101"/>
    </row>
    <row r="102" spans="1:1024">
      <c r="A102" s="25" t="s">
        <v>191</v>
      </c>
      <c r="B102" s="26"/>
      <c r="C102" s="27"/>
      <c r="D102" s="27"/>
      <c r="E102" s="26"/>
      <c r="F102" s="26"/>
      <c r="G102" s="28" t="str">
        <f t="shared" si="2"/>
        <v/>
      </c>
      <c r="H102" s="27"/>
      <c r="I102" s="29"/>
      <c r="J102" s="29"/>
      <c r="K102" s="30" t="str">
        <f>IF(AND(E102&gt;1900,YEAR($C$5)-$E102&lt;=$K$10),COUNT($K$11:K101)+1,"")</f>
        <v/>
      </c>
      <c r="L102" s="30" t="str">
        <f>IF(AND(E102&gt;1900,YEAR($C$5)-$E102&gt;$K$10,YEAR($C$5)-$E102&lt;=$L$10),COUNT($L$11:L101)+1,"")</f>
        <v/>
      </c>
      <c r="M102" s="30" t="str">
        <f>IF(AND(E102&gt;1900,YEAR($C$5)-$E102&gt;$L$10,YEAR($C$5)-$E102&lt;=$M$10),COUNT($M$11:M101)+1,"")</f>
        <v/>
      </c>
      <c r="N102" s="30" t="str">
        <f>IF(AND(E102&gt;1900,YEAR($C$5)-$E102&gt;$M$10,YEAR($C$5)-$E102&lt;=$N$10),COUNT($N$11:N101)+1,"")</f>
        <v/>
      </c>
      <c r="O102" s="30" t="str">
        <f>IF(AND(E102&gt;1900,YEAR($C$5)-$E102&gt;$N$10,YEAR($C$5)-$E102&lt;=$O$10),COUNT($O$11:O101)+1,"")</f>
        <v/>
      </c>
      <c r="P102" s="30" t="str">
        <f>IF(AND(E102&gt;1900,YEAR($C$5)-$E102&gt;=$P$10),COUNT($P$11:P101)+1,"")</f>
        <v/>
      </c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  <c r="ABV102"/>
      <c r="ABW102"/>
      <c r="ABX102"/>
      <c r="ABY102"/>
      <c r="ABZ102"/>
      <c r="ACA102"/>
      <c r="ACB102"/>
      <c r="ACC102"/>
      <c r="ACD102"/>
      <c r="ACE102"/>
      <c r="ACF102"/>
      <c r="ACG102"/>
      <c r="ACH102"/>
      <c r="ACI102"/>
      <c r="ACJ102"/>
      <c r="ACK102"/>
      <c r="ACL102"/>
      <c r="ACM102"/>
      <c r="ACN102"/>
      <c r="ACO102"/>
      <c r="ACP102"/>
      <c r="ACQ102"/>
      <c r="ACR102"/>
      <c r="ACS102"/>
      <c r="ACT102"/>
      <c r="ACU102"/>
      <c r="ACV102"/>
      <c r="ACW102"/>
      <c r="ACX102"/>
      <c r="ACY102"/>
      <c r="ACZ102"/>
      <c r="ADA102"/>
      <c r="ADB102"/>
      <c r="ADC102"/>
      <c r="ADD102"/>
      <c r="ADE102"/>
      <c r="ADF102"/>
      <c r="ADG102"/>
      <c r="ADH102"/>
      <c r="ADI102"/>
      <c r="ADJ102"/>
      <c r="ADK102"/>
      <c r="ADL102"/>
      <c r="ADM102"/>
      <c r="ADN102"/>
      <c r="ADO102"/>
      <c r="ADP102"/>
      <c r="ADQ102"/>
      <c r="ADR102"/>
      <c r="ADS102"/>
      <c r="ADT102"/>
      <c r="ADU102"/>
      <c r="ADV102"/>
      <c r="ADW102"/>
      <c r="ADX102"/>
      <c r="ADY102"/>
      <c r="ADZ102"/>
      <c r="AEA102"/>
      <c r="AEB102"/>
      <c r="AEC102"/>
      <c r="AED102"/>
      <c r="AEE102"/>
      <c r="AEF102"/>
      <c r="AEG102"/>
      <c r="AEH102"/>
      <c r="AEI102"/>
      <c r="AEJ102"/>
      <c r="AEK102"/>
      <c r="AEL102"/>
      <c r="AEM102"/>
      <c r="AEN102"/>
      <c r="AEO102"/>
      <c r="AEP102"/>
      <c r="AEQ102"/>
      <c r="AER102"/>
      <c r="AES102"/>
      <c r="AET102"/>
      <c r="AEU102"/>
      <c r="AEV102"/>
      <c r="AEW102"/>
      <c r="AEX102"/>
      <c r="AEY102"/>
      <c r="AEZ102"/>
      <c r="AFA102"/>
      <c r="AFB102"/>
      <c r="AFC102"/>
      <c r="AFD102"/>
      <c r="AFE102"/>
      <c r="AFF102"/>
      <c r="AFG102"/>
      <c r="AFH102"/>
      <c r="AFI102"/>
      <c r="AFJ102"/>
      <c r="AFK102"/>
      <c r="AFL102"/>
      <c r="AFM102"/>
      <c r="AFN102"/>
      <c r="AFO102"/>
      <c r="AFP102"/>
      <c r="AFQ102"/>
      <c r="AFR102"/>
      <c r="AFS102"/>
      <c r="AFT102"/>
      <c r="AFU102"/>
      <c r="AFV102"/>
      <c r="AFW102"/>
      <c r="AFX102"/>
      <c r="AFY102"/>
      <c r="AFZ102"/>
      <c r="AGA102"/>
      <c r="AGB102"/>
      <c r="AGC102"/>
      <c r="AGD102"/>
      <c r="AGE102"/>
      <c r="AGF102"/>
      <c r="AGG102"/>
      <c r="AGH102"/>
      <c r="AGI102"/>
      <c r="AGJ102"/>
      <c r="AGK102"/>
      <c r="AGL102"/>
      <c r="AGM102"/>
      <c r="AGN102"/>
      <c r="AGO102"/>
      <c r="AGP102"/>
      <c r="AGQ102"/>
      <c r="AGR102"/>
      <c r="AGS102"/>
      <c r="AGT102"/>
      <c r="AGU102"/>
      <c r="AGV102"/>
      <c r="AGW102"/>
      <c r="AGX102"/>
      <c r="AGY102"/>
      <c r="AGZ102"/>
      <c r="AHA102"/>
      <c r="AHB102"/>
      <c r="AHC102"/>
      <c r="AHD102"/>
      <c r="AHE102"/>
      <c r="AHF102"/>
      <c r="AHG102"/>
      <c r="AHH102"/>
      <c r="AHI102"/>
      <c r="AHJ102"/>
      <c r="AHK102"/>
      <c r="AHL102"/>
      <c r="AHM102"/>
      <c r="AHN102"/>
      <c r="AHO102"/>
      <c r="AHP102"/>
      <c r="AHQ102"/>
      <c r="AHR102"/>
      <c r="AHS102"/>
      <c r="AHT102"/>
      <c r="AHU102"/>
      <c r="AHV102"/>
      <c r="AHW102"/>
      <c r="AHX102"/>
      <c r="AHY102"/>
      <c r="AHZ102"/>
      <c r="AIA102"/>
      <c r="AIB102"/>
      <c r="AIC102"/>
      <c r="AID102"/>
      <c r="AIE102"/>
      <c r="AIF102"/>
      <c r="AIG102"/>
      <c r="AIH102"/>
      <c r="AII102"/>
      <c r="AIJ102"/>
      <c r="AIK102"/>
      <c r="AIL102"/>
      <c r="AIM102"/>
      <c r="AIN102"/>
      <c r="AIO102"/>
      <c r="AIP102"/>
      <c r="AIQ102"/>
      <c r="AIR102"/>
      <c r="AIS102"/>
      <c r="AIT102"/>
      <c r="AIU102"/>
      <c r="AIV102"/>
      <c r="AIW102"/>
      <c r="AIX102"/>
      <c r="AIY102"/>
      <c r="AIZ102"/>
      <c r="AJA102"/>
      <c r="AJB102"/>
      <c r="AJC102"/>
      <c r="AJD102"/>
      <c r="AJE102"/>
      <c r="AJF102"/>
      <c r="AJG102"/>
      <c r="AJH102"/>
      <c r="AJI102"/>
      <c r="AJJ102"/>
      <c r="AJK102"/>
      <c r="AJL102"/>
      <c r="AJM102"/>
      <c r="AJN102"/>
      <c r="AJO102"/>
      <c r="AJP102"/>
      <c r="AJQ102"/>
      <c r="AJR102"/>
      <c r="AJS102"/>
      <c r="AJT102"/>
      <c r="AJU102"/>
      <c r="AJV102"/>
      <c r="AJW102"/>
      <c r="AJX102"/>
      <c r="AJY102"/>
      <c r="AJZ102"/>
      <c r="AKA102"/>
      <c r="AKB102"/>
      <c r="AKC102"/>
      <c r="AKD102"/>
      <c r="AKE102"/>
      <c r="AKF102"/>
      <c r="AKG102"/>
      <c r="AKH102"/>
      <c r="AKI102"/>
      <c r="AKJ102"/>
      <c r="AKK102"/>
      <c r="AKL102"/>
      <c r="AKM102"/>
      <c r="AKN102"/>
      <c r="AKO102"/>
      <c r="AKP102"/>
      <c r="AKQ102"/>
      <c r="AKR102"/>
      <c r="AKS102"/>
      <c r="AKT102"/>
      <c r="AKU102"/>
      <c r="AKV102"/>
      <c r="AKW102"/>
      <c r="AKX102"/>
      <c r="AKY102"/>
      <c r="AKZ102"/>
      <c r="ALA102"/>
      <c r="ALB102"/>
      <c r="ALC102"/>
      <c r="ALD102"/>
      <c r="ALE102"/>
      <c r="ALF102"/>
      <c r="ALG102"/>
      <c r="ALH102"/>
      <c r="ALI102"/>
      <c r="ALJ102"/>
      <c r="ALK102"/>
      <c r="ALL102"/>
      <c r="ALM102"/>
      <c r="ALN102"/>
      <c r="ALO102"/>
      <c r="ALP102"/>
      <c r="ALQ102"/>
      <c r="ALR102"/>
      <c r="ALS102"/>
      <c r="ALT102"/>
      <c r="ALU102"/>
      <c r="ALV102"/>
      <c r="ALW102"/>
      <c r="ALX102"/>
      <c r="ALY102"/>
      <c r="ALZ102"/>
      <c r="AMA102"/>
      <c r="AMB102"/>
      <c r="AMC102"/>
      <c r="AMD102"/>
      <c r="AME102"/>
      <c r="AMF102"/>
      <c r="AMG102"/>
      <c r="AMH102"/>
      <c r="AMI102"/>
      <c r="AMJ102"/>
    </row>
    <row r="103" spans="1:1024">
      <c r="A103" s="25" t="s">
        <v>192</v>
      </c>
      <c r="B103" s="26"/>
      <c r="C103" s="27"/>
      <c r="D103" s="27"/>
      <c r="E103" s="26"/>
      <c r="F103" s="26"/>
      <c r="G103" s="28" t="str">
        <f t="shared" si="2"/>
        <v/>
      </c>
      <c r="H103" s="27"/>
      <c r="I103" s="29"/>
      <c r="J103" s="29"/>
      <c r="K103" s="30" t="str">
        <f>IF(AND(E103&gt;1900,YEAR($C$5)-$E103&lt;=$K$10),COUNT($K$11:K102)+1,"")</f>
        <v/>
      </c>
      <c r="L103" s="30" t="str">
        <f>IF(AND(E103&gt;1900,YEAR($C$5)-$E103&gt;$K$10,YEAR($C$5)-$E103&lt;=$L$10),COUNT($L$11:L102)+1,"")</f>
        <v/>
      </c>
      <c r="M103" s="30" t="str">
        <f>IF(AND(E103&gt;1900,YEAR($C$5)-$E103&gt;$L$10,YEAR($C$5)-$E103&lt;=$M$10),COUNT($M$11:M102)+1,"")</f>
        <v/>
      </c>
      <c r="N103" s="30" t="str">
        <f>IF(AND(E103&gt;1900,YEAR($C$5)-$E103&gt;$M$10,YEAR($C$5)-$E103&lt;=$N$10),COUNT($N$11:N102)+1,"")</f>
        <v/>
      </c>
      <c r="O103" s="30" t="str">
        <f>IF(AND(E103&gt;1900,YEAR($C$5)-$E103&gt;$N$10,YEAR($C$5)-$E103&lt;=$O$10),COUNT($O$11:O102)+1,"")</f>
        <v/>
      </c>
      <c r="P103" s="30" t="str">
        <f>IF(AND(E103&gt;1900,YEAR($C$5)-$E103&gt;=$P$10),COUNT($P$11:P102)+1,"")</f>
        <v/>
      </c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  <c r="XY103"/>
      <c r="XZ103"/>
      <c r="YA103"/>
      <c r="YB103"/>
      <c r="YC103"/>
      <c r="YD103"/>
      <c r="YE103"/>
      <c r="YF103"/>
      <c r="YG103"/>
      <c r="YH103"/>
      <c r="YI103"/>
      <c r="YJ103"/>
      <c r="YK103"/>
      <c r="YL103"/>
      <c r="YM103"/>
      <c r="YN103"/>
      <c r="YO103"/>
      <c r="YP103"/>
      <c r="YQ103"/>
      <c r="YR103"/>
      <c r="YS103"/>
      <c r="YT103"/>
      <c r="YU103"/>
      <c r="YV103"/>
      <c r="YW103"/>
      <c r="YX103"/>
      <c r="YY103"/>
      <c r="YZ103"/>
      <c r="ZA103"/>
      <c r="ZB103"/>
      <c r="ZC103"/>
      <c r="ZD103"/>
      <c r="ZE103"/>
      <c r="ZF103"/>
      <c r="ZG103"/>
      <c r="ZH103"/>
      <c r="ZI103"/>
      <c r="ZJ103"/>
      <c r="ZK103"/>
      <c r="ZL103"/>
      <c r="ZM103"/>
      <c r="ZN103"/>
      <c r="ZO103"/>
      <c r="ZP103"/>
      <c r="ZQ103"/>
      <c r="ZR103"/>
      <c r="ZS103"/>
      <c r="ZT103"/>
      <c r="ZU103"/>
      <c r="ZV103"/>
      <c r="ZW103"/>
      <c r="ZX103"/>
      <c r="ZY103"/>
      <c r="ZZ103"/>
      <c r="AAA103"/>
      <c r="AAB103"/>
      <c r="AAC103"/>
      <c r="AAD103"/>
      <c r="AAE103"/>
      <c r="AAF103"/>
      <c r="AAG103"/>
      <c r="AAH103"/>
      <c r="AAI103"/>
      <c r="AAJ103"/>
      <c r="AAK103"/>
      <c r="AAL103"/>
      <c r="AAM103"/>
      <c r="AAN103"/>
      <c r="AAO103"/>
      <c r="AAP103"/>
      <c r="AAQ103"/>
      <c r="AAR103"/>
      <c r="AAS103"/>
      <c r="AAT103"/>
      <c r="AAU103"/>
      <c r="AAV103"/>
      <c r="AAW103"/>
      <c r="AAX103"/>
      <c r="AAY103"/>
      <c r="AAZ103"/>
      <c r="ABA103"/>
      <c r="ABB103"/>
      <c r="ABC103"/>
      <c r="ABD103"/>
      <c r="ABE103"/>
      <c r="ABF103"/>
      <c r="ABG103"/>
      <c r="ABH103"/>
      <c r="ABI103"/>
      <c r="ABJ103"/>
      <c r="ABK103"/>
      <c r="ABL103"/>
      <c r="ABM103"/>
      <c r="ABN103"/>
      <c r="ABO103"/>
      <c r="ABP103"/>
      <c r="ABQ103"/>
      <c r="ABR103"/>
      <c r="ABS103"/>
      <c r="ABT103"/>
      <c r="ABU103"/>
      <c r="ABV103"/>
      <c r="ABW103"/>
      <c r="ABX103"/>
      <c r="ABY103"/>
      <c r="ABZ103"/>
      <c r="ACA103"/>
      <c r="ACB103"/>
      <c r="ACC103"/>
      <c r="ACD103"/>
      <c r="ACE103"/>
      <c r="ACF103"/>
      <c r="ACG103"/>
      <c r="ACH103"/>
      <c r="ACI103"/>
      <c r="ACJ103"/>
      <c r="ACK103"/>
      <c r="ACL103"/>
      <c r="ACM103"/>
      <c r="ACN103"/>
      <c r="ACO103"/>
      <c r="ACP103"/>
      <c r="ACQ103"/>
      <c r="ACR103"/>
      <c r="ACS103"/>
      <c r="ACT103"/>
      <c r="ACU103"/>
      <c r="ACV103"/>
      <c r="ACW103"/>
      <c r="ACX103"/>
      <c r="ACY103"/>
      <c r="ACZ103"/>
      <c r="ADA103"/>
      <c r="ADB103"/>
      <c r="ADC103"/>
      <c r="ADD103"/>
      <c r="ADE103"/>
      <c r="ADF103"/>
      <c r="ADG103"/>
      <c r="ADH103"/>
      <c r="ADI103"/>
      <c r="ADJ103"/>
      <c r="ADK103"/>
      <c r="ADL103"/>
      <c r="ADM103"/>
      <c r="ADN103"/>
      <c r="ADO103"/>
      <c r="ADP103"/>
      <c r="ADQ103"/>
      <c r="ADR103"/>
      <c r="ADS103"/>
      <c r="ADT103"/>
      <c r="ADU103"/>
      <c r="ADV103"/>
      <c r="ADW103"/>
      <c r="ADX103"/>
      <c r="ADY103"/>
      <c r="ADZ103"/>
      <c r="AEA103"/>
      <c r="AEB103"/>
      <c r="AEC103"/>
      <c r="AED103"/>
      <c r="AEE103"/>
      <c r="AEF103"/>
      <c r="AEG103"/>
      <c r="AEH103"/>
      <c r="AEI103"/>
      <c r="AEJ103"/>
      <c r="AEK103"/>
      <c r="AEL103"/>
      <c r="AEM103"/>
      <c r="AEN103"/>
      <c r="AEO103"/>
      <c r="AEP103"/>
      <c r="AEQ103"/>
      <c r="AER103"/>
      <c r="AES103"/>
      <c r="AET103"/>
      <c r="AEU103"/>
      <c r="AEV103"/>
      <c r="AEW103"/>
      <c r="AEX103"/>
      <c r="AEY103"/>
      <c r="AEZ103"/>
      <c r="AFA103"/>
      <c r="AFB103"/>
      <c r="AFC103"/>
      <c r="AFD103"/>
      <c r="AFE103"/>
      <c r="AFF103"/>
      <c r="AFG103"/>
      <c r="AFH103"/>
      <c r="AFI103"/>
      <c r="AFJ103"/>
      <c r="AFK103"/>
      <c r="AFL103"/>
      <c r="AFM103"/>
      <c r="AFN103"/>
      <c r="AFO103"/>
      <c r="AFP103"/>
      <c r="AFQ103"/>
      <c r="AFR103"/>
      <c r="AFS103"/>
      <c r="AFT103"/>
      <c r="AFU103"/>
      <c r="AFV103"/>
      <c r="AFW103"/>
      <c r="AFX103"/>
      <c r="AFY103"/>
      <c r="AFZ103"/>
      <c r="AGA103"/>
      <c r="AGB103"/>
      <c r="AGC103"/>
      <c r="AGD103"/>
      <c r="AGE103"/>
      <c r="AGF103"/>
      <c r="AGG103"/>
      <c r="AGH103"/>
      <c r="AGI103"/>
      <c r="AGJ103"/>
      <c r="AGK103"/>
      <c r="AGL103"/>
      <c r="AGM103"/>
      <c r="AGN103"/>
      <c r="AGO103"/>
      <c r="AGP103"/>
      <c r="AGQ103"/>
      <c r="AGR103"/>
      <c r="AGS103"/>
      <c r="AGT103"/>
      <c r="AGU103"/>
      <c r="AGV103"/>
      <c r="AGW103"/>
      <c r="AGX103"/>
      <c r="AGY103"/>
      <c r="AGZ103"/>
      <c r="AHA103"/>
      <c r="AHB103"/>
      <c r="AHC103"/>
      <c r="AHD103"/>
      <c r="AHE103"/>
      <c r="AHF103"/>
      <c r="AHG103"/>
      <c r="AHH103"/>
      <c r="AHI103"/>
      <c r="AHJ103"/>
      <c r="AHK103"/>
      <c r="AHL103"/>
      <c r="AHM103"/>
      <c r="AHN103"/>
      <c r="AHO103"/>
      <c r="AHP103"/>
      <c r="AHQ103"/>
      <c r="AHR103"/>
      <c r="AHS103"/>
      <c r="AHT103"/>
      <c r="AHU103"/>
      <c r="AHV103"/>
      <c r="AHW103"/>
      <c r="AHX103"/>
      <c r="AHY103"/>
      <c r="AHZ103"/>
      <c r="AIA103"/>
      <c r="AIB103"/>
      <c r="AIC103"/>
      <c r="AID103"/>
      <c r="AIE103"/>
      <c r="AIF103"/>
      <c r="AIG103"/>
      <c r="AIH103"/>
      <c r="AII103"/>
      <c r="AIJ103"/>
      <c r="AIK103"/>
      <c r="AIL103"/>
      <c r="AIM103"/>
      <c r="AIN103"/>
      <c r="AIO103"/>
      <c r="AIP103"/>
      <c r="AIQ103"/>
      <c r="AIR103"/>
      <c r="AIS103"/>
      <c r="AIT103"/>
      <c r="AIU103"/>
      <c r="AIV103"/>
      <c r="AIW103"/>
      <c r="AIX103"/>
      <c r="AIY103"/>
      <c r="AIZ103"/>
      <c r="AJA103"/>
      <c r="AJB103"/>
      <c r="AJC103"/>
      <c r="AJD103"/>
      <c r="AJE103"/>
      <c r="AJF103"/>
      <c r="AJG103"/>
      <c r="AJH103"/>
      <c r="AJI103"/>
      <c r="AJJ103"/>
      <c r="AJK103"/>
      <c r="AJL103"/>
      <c r="AJM103"/>
      <c r="AJN103"/>
      <c r="AJO103"/>
      <c r="AJP103"/>
      <c r="AJQ103"/>
      <c r="AJR103"/>
      <c r="AJS103"/>
      <c r="AJT103"/>
      <c r="AJU103"/>
      <c r="AJV103"/>
      <c r="AJW103"/>
      <c r="AJX103"/>
      <c r="AJY103"/>
      <c r="AJZ103"/>
      <c r="AKA103"/>
      <c r="AKB103"/>
      <c r="AKC103"/>
      <c r="AKD103"/>
      <c r="AKE103"/>
      <c r="AKF103"/>
      <c r="AKG103"/>
      <c r="AKH103"/>
      <c r="AKI103"/>
      <c r="AKJ103"/>
      <c r="AKK103"/>
      <c r="AKL103"/>
      <c r="AKM103"/>
      <c r="AKN103"/>
      <c r="AKO103"/>
      <c r="AKP103"/>
      <c r="AKQ103"/>
      <c r="AKR103"/>
      <c r="AKS103"/>
      <c r="AKT103"/>
      <c r="AKU103"/>
      <c r="AKV103"/>
      <c r="AKW103"/>
      <c r="AKX103"/>
      <c r="AKY103"/>
      <c r="AKZ103"/>
      <c r="ALA103"/>
      <c r="ALB103"/>
      <c r="ALC103"/>
      <c r="ALD103"/>
      <c r="ALE103"/>
      <c r="ALF103"/>
      <c r="ALG103"/>
      <c r="ALH103"/>
      <c r="ALI103"/>
      <c r="ALJ103"/>
      <c r="ALK103"/>
      <c r="ALL103"/>
      <c r="ALM103"/>
      <c r="ALN103"/>
      <c r="ALO103"/>
      <c r="ALP103"/>
      <c r="ALQ103"/>
      <c r="ALR103"/>
      <c r="ALS103"/>
      <c r="ALT103"/>
      <c r="ALU103"/>
      <c r="ALV103"/>
      <c r="ALW103"/>
      <c r="ALX103"/>
      <c r="ALY103"/>
      <c r="ALZ103"/>
      <c r="AMA103"/>
      <c r="AMB103"/>
      <c r="AMC103"/>
      <c r="AMD103"/>
      <c r="AME103"/>
      <c r="AMF103"/>
      <c r="AMG103"/>
      <c r="AMH103"/>
      <c r="AMI103"/>
      <c r="AMJ103"/>
    </row>
    <row r="104" spans="1:1024">
      <c r="A104" s="25" t="s">
        <v>193</v>
      </c>
      <c r="B104" s="26"/>
      <c r="C104" s="27"/>
      <c r="D104" s="27"/>
      <c r="E104" s="26"/>
      <c r="F104" s="26"/>
      <c r="G104" s="28" t="str">
        <f t="shared" si="2"/>
        <v/>
      </c>
      <c r="H104" s="27"/>
      <c r="I104" s="29"/>
      <c r="J104" s="29"/>
      <c r="K104" s="30" t="str">
        <f>IF(AND(E104&gt;1900,YEAR($C$5)-$E104&lt;=$K$10),COUNT($K$11:K103)+1,"")</f>
        <v/>
      </c>
      <c r="L104" s="30" t="str">
        <f>IF(AND(E104&gt;1900,YEAR($C$5)-$E104&gt;$K$10,YEAR($C$5)-$E104&lt;=$L$10),COUNT($L$11:L103)+1,"")</f>
        <v/>
      </c>
      <c r="M104" s="30" t="str">
        <f>IF(AND(E104&gt;1900,YEAR($C$5)-$E104&gt;$L$10,YEAR($C$5)-$E104&lt;=$M$10),COUNT($M$11:M103)+1,"")</f>
        <v/>
      </c>
      <c r="N104" s="30" t="str">
        <f>IF(AND(E104&gt;1900,YEAR($C$5)-$E104&gt;$M$10,YEAR($C$5)-$E104&lt;=$N$10),COUNT($N$11:N103)+1,"")</f>
        <v/>
      </c>
      <c r="O104" s="30" t="str">
        <f>IF(AND(E104&gt;1900,YEAR($C$5)-$E104&gt;$N$10,YEAR($C$5)-$E104&lt;=$O$10),COUNT($O$11:O103)+1,"")</f>
        <v/>
      </c>
      <c r="P104" s="30" t="str">
        <f>IF(AND(E104&gt;1900,YEAR($C$5)-$E104&gt;=$P$10),COUNT($P$11:P103)+1,"")</f>
        <v/>
      </c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  <c r="QU104"/>
      <c r="QV104"/>
      <c r="QW104"/>
      <c r="QX104"/>
      <c r="QY104"/>
      <c r="QZ104"/>
      <c r="RA104"/>
      <c r="RB104"/>
      <c r="RC104"/>
      <c r="RD104"/>
      <c r="RE104"/>
      <c r="RF104"/>
      <c r="RG104"/>
      <c r="RH104"/>
      <c r="RI104"/>
      <c r="RJ104"/>
      <c r="RK104"/>
      <c r="RL104"/>
      <c r="RM104"/>
      <c r="RN104"/>
      <c r="RO104"/>
      <c r="RP104"/>
      <c r="RQ104"/>
      <c r="RR104"/>
      <c r="RS104"/>
      <c r="RT104"/>
      <c r="RU104"/>
      <c r="RV104"/>
      <c r="RW104"/>
      <c r="RX104"/>
      <c r="RY104"/>
      <c r="RZ104"/>
      <c r="SA104"/>
      <c r="SB104"/>
      <c r="SC104"/>
      <c r="SD104"/>
      <c r="SE104"/>
      <c r="SF104"/>
      <c r="SG104"/>
      <c r="SH104"/>
      <c r="SI104"/>
      <c r="SJ104"/>
      <c r="SK104"/>
      <c r="SL104"/>
      <c r="SM104"/>
      <c r="SN104"/>
      <c r="SO104"/>
      <c r="SP104"/>
      <c r="SQ104"/>
      <c r="SR104"/>
      <c r="SS104"/>
      <c r="ST104"/>
      <c r="SU104"/>
      <c r="SV104"/>
      <c r="SW104"/>
      <c r="SX104"/>
      <c r="SY104"/>
      <c r="SZ104"/>
      <c r="TA104"/>
      <c r="TB104"/>
      <c r="TC104"/>
      <c r="TD104"/>
      <c r="TE104"/>
      <c r="TF104"/>
      <c r="TG104"/>
      <c r="TH104"/>
      <c r="TI104"/>
      <c r="TJ104"/>
      <c r="TK104"/>
      <c r="TL104"/>
      <c r="TM104"/>
      <c r="TN104"/>
      <c r="TO104"/>
      <c r="TP104"/>
      <c r="TQ104"/>
      <c r="TR104"/>
      <c r="TS104"/>
      <c r="TT104"/>
      <c r="TU104"/>
      <c r="TV104"/>
      <c r="TW104"/>
      <c r="TX104"/>
      <c r="TY104"/>
      <c r="TZ104"/>
      <c r="UA104"/>
      <c r="UB104"/>
      <c r="UC104"/>
      <c r="UD104"/>
      <c r="UE104"/>
      <c r="UF104"/>
      <c r="UG104"/>
      <c r="UH104"/>
      <c r="UI104"/>
      <c r="UJ104"/>
      <c r="UK104"/>
      <c r="UL104"/>
      <c r="UM104"/>
      <c r="UN104"/>
      <c r="UO104"/>
      <c r="UP104"/>
      <c r="UQ104"/>
      <c r="UR104"/>
      <c r="US104"/>
      <c r="UT104"/>
      <c r="UU104"/>
      <c r="UV104"/>
      <c r="UW104"/>
      <c r="UX104"/>
      <c r="UY104"/>
      <c r="UZ104"/>
      <c r="VA104"/>
      <c r="VB104"/>
      <c r="VC104"/>
      <c r="VD104"/>
      <c r="VE104"/>
      <c r="VF104"/>
      <c r="VG104"/>
      <c r="VH104"/>
      <c r="VI104"/>
      <c r="VJ104"/>
      <c r="VK104"/>
      <c r="VL104"/>
      <c r="VM104"/>
      <c r="VN104"/>
      <c r="VO104"/>
      <c r="VP104"/>
      <c r="VQ104"/>
      <c r="VR104"/>
      <c r="VS104"/>
      <c r="VT104"/>
      <c r="VU104"/>
      <c r="VV104"/>
      <c r="VW104"/>
      <c r="VX104"/>
      <c r="VY104"/>
      <c r="VZ104"/>
      <c r="WA104"/>
      <c r="WB104"/>
      <c r="WC104"/>
      <c r="WD104"/>
      <c r="WE104"/>
      <c r="WF104"/>
      <c r="WG104"/>
      <c r="WH104"/>
      <c r="WI104"/>
      <c r="WJ104"/>
      <c r="WK104"/>
      <c r="WL104"/>
      <c r="WM104"/>
      <c r="WN104"/>
      <c r="WO104"/>
      <c r="WP104"/>
      <c r="WQ104"/>
      <c r="WR104"/>
      <c r="WS104"/>
      <c r="WT104"/>
      <c r="WU104"/>
      <c r="WV104"/>
      <c r="WW104"/>
      <c r="WX104"/>
      <c r="WY104"/>
      <c r="WZ104"/>
      <c r="XA104"/>
      <c r="XB104"/>
      <c r="XC104"/>
      <c r="XD104"/>
      <c r="XE104"/>
      <c r="XF104"/>
      <c r="XG104"/>
      <c r="XH104"/>
      <c r="XI104"/>
      <c r="XJ104"/>
      <c r="XK104"/>
      <c r="XL104"/>
      <c r="XM104"/>
      <c r="XN104"/>
      <c r="XO104"/>
      <c r="XP104"/>
      <c r="XQ104"/>
      <c r="XR104"/>
      <c r="XS104"/>
      <c r="XT104"/>
      <c r="XU104"/>
      <c r="XV104"/>
      <c r="XW104"/>
      <c r="XX104"/>
      <c r="XY104"/>
      <c r="XZ104"/>
      <c r="YA104"/>
      <c r="YB104"/>
      <c r="YC104"/>
      <c r="YD104"/>
      <c r="YE104"/>
      <c r="YF104"/>
      <c r="YG104"/>
      <c r="YH104"/>
      <c r="YI104"/>
      <c r="YJ104"/>
      <c r="YK104"/>
      <c r="YL104"/>
      <c r="YM104"/>
      <c r="YN104"/>
      <c r="YO104"/>
      <c r="YP104"/>
      <c r="YQ104"/>
      <c r="YR104"/>
      <c r="YS104"/>
      <c r="YT104"/>
      <c r="YU104"/>
      <c r="YV104"/>
      <c r="YW104"/>
      <c r="YX104"/>
      <c r="YY104"/>
      <c r="YZ104"/>
      <c r="ZA104"/>
      <c r="ZB104"/>
      <c r="ZC104"/>
      <c r="ZD104"/>
      <c r="ZE104"/>
      <c r="ZF104"/>
      <c r="ZG104"/>
      <c r="ZH104"/>
      <c r="ZI104"/>
      <c r="ZJ104"/>
      <c r="ZK104"/>
      <c r="ZL104"/>
      <c r="ZM104"/>
      <c r="ZN104"/>
      <c r="ZO104"/>
      <c r="ZP104"/>
      <c r="ZQ104"/>
      <c r="ZR104"/>
      <c r="ZS104"/>
      <c r="ZT104"/>
      <c r="ZU104"/>
      <c r="ZV104"/>
      <c r="ZW104"/>
      <c r="ZX104"/>
      <c r="ZY104"/>
      <c r="ZZ104"/>
      <c r="AAA104"/>
      <c r="AAB104"/>
      <c r="AAC104"/>
      <c r="AAD104"/>
      <c r="AAE104"/>
      <c r="AAF104"/>
      <c r="AAG104"/>
      <c r="AAH104"/>
      <c r="AAI104"/>
      <c r="AAJ104"/>
      <c r="AAK104"/>
      <c r="AAL104"/>
      <c r="AAM104"/>
      <c r="AAN104"/>
      <c r="AAO104"/>
      <c r="AAP104"/>
      <c r="AAQ104"/>
      <c r="AAR104"/>
      <c r="AAS104"/>
      <c r="AAT104"/>
      <c r="AAU104"/>
      <c r="AAV104"/>
      <c r="AAW104"/>
      <c r="AAX104"/>
      <c r="AAY104"/>
      <c r="AAZ104"/>
      <c r="ABA104"/>
      <c r="ABB104"/>
      <c r="ABC104"/>
      <c r="ABD104"/>
      <c r="ABE104"/>
      <c r="ABF104"/>
      <c r="ABG104"/>
      <c r="ABH104"/>
      <c r="ABI104"/>
      <c r="ABJ104"/>
      <c r="ABK104"/>
      <c r="ABL104"/>
      <c r="ABM104"/>
      <c r="ABN104"/>
      <c r="ABO104"/>
      <c r="ABP104"/>
      <c r="ABQ104"/>
      <c r="ABR104"/>
      <c r="ABS104"/>
      <c r="ABT104"/>
      <c r="ABU104"/>
      <c r="ABV104"/>
      <c r="ABW104"/>
      <c r="ABX104"/>
      <c r="ABY104"/>
      <c r="ABZ104"/>
      <c r="ACA104"/>
      <c r="ACB104"/>
      <c r="ACC104"/>
      <c r="ACD104"/>
      <c r="ACE104"/>
      <c r="ACF104"/>
      <c r="ACG104"/>
      <c r="ACH104"/>
      <c r="ACI104"/>
      <c r="ACJ104"/>
      <c r="ACK104"/>
      <c r="ACL104"/>
      <c r="ACM104"/>
      <c r="ACN104"/>
      <c r="ACO104"/>
      <c r="ACP104"/>
      <c r="ACQ104"/>
      <c r="ACR104"/>
      <c r="ACS104"/>
      <c r="ACT104"/>
      <c r="ACU104"/>
      <c r="ACV104"/>
      <c r="ACW104"/>
      <c r="ACX104"/>
      <c r="ACY104"/>
      <c r="ACZ104"/>
      <c r="ADA104"/>
      <c r="ADB104"/>
      <c r="ADC104"/>
      <c r="ADD104"/>
      <c r="ADE104"/>
      <c r="ADF104"/>
      <c r="ADG104"/>
      <c r="ADH104"/>
      <c r="ADI104"/>
      <c r="ADJ104"/>
      <c r="ADK104"/>
      <c r="ADL104"/>
      <c r="ADM104"/>
      <c r="ADN104"/>
      <c r="ADO104"/>
      <c r="ADP104"/>
      <c r="ADQ104"/>
      <c r="ADR104"/>
      <c r="ADS104"/>
      <c r="ADT104"/>
      <c r="ADU104"/>
      <c r="ADV104"/>
      <c r="ADW104"/>
      <c r="ADX104"/>
      <c r="ADY104"/>
      <c r="ADZ104"/>
      <c r="AEA104"/>
      <c r="AEB104"/>
      <c r="AEC104"/>
      <c r="AED104"/>
      <c r="AEE104"/>
      <c r="AEF104"/>
      <c r="AEG104"/>
      <c r="AEH104"/>
      <c r="AEI104"/>
      <c r="AEJ104"/>
      <c r="AEK104"/>
      <c r="AEL104"/>
      <c r="AEM104"/>
      <c r="AEN104"/>
      <c r="AEO104"/>
      <c r="AEP104"/>
      <c r="AEQ104"/>
      <c r="AER104"/>
      <c r="AES104"/>
      <c r="AET104"/>
      <c r="AEU104"/>
      <c r="AEV104"/>
      <c r="AEW104"/>
      <c r="AEX104"/>
      <c r="AEY104"/>
      <c r="AEZ104"/>
      <c r="AFA104"/>
      <c r="AFB104"/>
      <c r="AFC104"/>
      <c r="AFD104"/>
      <c r="AFE104"/>
      <c r="AFF104"/>
      <c r="AFG104"/>
      <c r="AFH104"/>
      <c r="AFI104"/>
      <c r="AFJ104"/>
      <c r="AFK104"/>
      <c r="AFL104"/>
      <c r="AFM104"/>
      <c r="AFN104"/>
      <c r="AFO104"/>
      <c r="AFP104"/>
      <c r="AFQ104"/>
      <c r="AFR104"/>
      <c r="AFS104"/>
      <c r="AFT104"/>
      <c r="AFU104"/>
      <c r="AFV104"/>
      <c r="AFW104"/>
      <c r="AFX104"/>
      <c r="AFY104"/>
      <c r="AFZ104"/>
      <c r="AGA104"/>
      <c r="AGB104"/>
      <c r="AGC104"/>
      <c r="AGD104"/>
      <c r="AGE104"/>
      <c r="AGF104"/>
      <c r="AGG104"/>
      <c r="AGH104"/>
      <c r="AGI104"/>
      <c r="AGJ104"/>
      <c r="AGK104"/>
      <c r="AGL104"/>
      <c r="AGM104"/>
      <c r="AGN104"/>
      <c r="AGO104"/>
      <c r="AGP104"/>
      <c r="AGQ104"/>
      <c r="AGR104"/>
      <c r="AGS104"/>
      <c r="AGT104"/>
      <c r="AGU104"/>
      <c r="AGV104"/>
      <c r="AGW104"/>
      <c r="AGX104"/>
      <c r="AGY104"/>
      <c r="AGZ104"/>
      <c r="AHA104"/>
      <c r="AHB104"/>
      <c r="AHC104"/>
      <c r="AHD104"/>
      <c r="AHE104"/>
      <c r="AHF104"/>
      <c r="AHG104"/>
      <c r="AHH104"/>
      <c r="AHI104"/>
      <c r="AHJ104"/>
      <c r="AHK104"/>
      <c r="AHL104"/>
      <c r="AHM104"/>
      <c r="AHN104"/>
      <c r="AHO104"/>
      <c r="AHP104"/>
      <c r="AHQ104"/>
      <c r="AHR104"/>
      <c r="AHS104"/>
      <c r="AHT104"/>
      <c r="AHU104"/>
      <c r="AHV104"/>
      <c r="AHW104"/>
      <c r="AHX104"/>
      <c r="AHY104"/>
      <c r="AHZ104"/>
      <c r="AIA104"/>
      <c r="AIB104"/>
      <c r="AIC104"/>
      <c r="AID104"/>
      <c r="AIE104"/>
      <c r="AIF104"/>
      <c r="AIG104"/>
      <c r="AIH104"/>
      <c r="AII104"/>
      <c r="AIJ104"/>
      <c r="AIK104"/>
      <c r="AIL104"/>
      <c r="AIM104"/>
      <c r="AIN104"/>
      <c r="AIO104"/>
      <c r="AIP104"/>
      <c r="AIQ104"/>
      <c r="AIR104"/>
      <c r="AIS104"/>
      <c r="AIT104"/>
      <c r="AIU104"/>
      <c r="AIV104"/>
      <c r="AIW104"/>
      <c r="AIX104"/>
      <c r="AIY104"/>
      <c r="AIZ104"/>
      <c r="AJA104"/>
      <c r="AJB104"/>
      <c r="AJC104"/>
      <c r="AJD104"/>
      <c r="AJE104"/>
      <c r="AJF104"/>
      <c r="AJG104"/>
      <c r="AJH104"/>
      <c r="AJI104"/>
      <c r="AJJ104"/>
      <c r="AJK104"/>
      <c r="AJL104"/>
      <c r="AJM104"/>
      <c r="AJN104"/>
      <c r="AJO104"/>
      <c r="AJP104"/>
      <c r="AJQ104"/>
      <c r="AJR104"/>
      <c r="AJS104"/>
      <c r="AJT104"/>
      <c r="AJU104"/>
      <c r="AJV104"/>
      <c r="AJW104"/>
      <c r="AJX104"/>
      <c r="AJY104"/>
      <c r="AJZ104"/>
      <c r="AKA104"/>
      <c r="AKB104"/>
      <c r="AKC104"/>
      <c r="AKD104"/>
      <c r="AKE104"/>
      <c r="AKF104"/>
      <c r="AKG104"/>
      <c r="AKH104"/>
      <c r="AKI104"/>
      <c r="AKJ104"/>
      <c r="AKK104"/>
      <c r="AKL104"/>
      <c r="AKM104"/>
      <c r="AKN104"/>
      <c r="AKO104"/>
      <c r="AKP104"/>
      <c r="AKQ104"/>
      <c r="AKR104"/>
      <c r="AKS104"/>
      <c r="AKT104"/>
      <c r="AKU104"/>
      <c r="AKV104"/>
      <c r="AKW104"/>
      <c r="AKX104"/>
      <c r="AKY104"/>
      <c r="AKZ104"/>
      <c r="ALA104"/>
      <c r="ALB104"/>
      <c r="ALC104"/>
      <c r="ALD104"/>
      <c r="ALE104"/>
      <c r="ALF104"/>
      <c r="ALG104"/>
      <c r="ALH104"/>
      <c r="ALI104"/>
      <c r="ALJ104"/>
      <c r="ALK104"/>
      <c r="ALL104"/>
      <c r="ALM104"/>
      <c r="ALN104"/>
      <c r="ALO104"/>
      <c r="ALP104"/>
      <c r="ALQ104"/>
      <c r="ALR104"/>
      <c r="ALS104"/>
      <c r="ALT104"/>
      <c r="ALU104"/>
      <c r="ALV104"/>
      <c r="ALW104"/>
      <c r="ALX104"/>
      <c r="ALY104"/>
      <c r="ALZ104"/>
      <c r="AMA104"/>
      <c r="AMB104"/>
      <c r="AMC104"/>
      <c r="AMD104"/>
      <c r="AME104"/>
      <c r="AMF104"/>
      <c r="AMG104"/>
      <c r="AMH104"/>
      <c r="AMI104"/>
      <c r="AMJ104"/>
    </row>
    <row r="105" spans="1:1024">
      <c r="A105" s="25" t="s">
        <v>194</v>
      </c>
      <c r="B105" s="26"/>
      <c r="C105" s="27"/>
      <c r="D105" s="27"/>
      <c r="E105" s="26"/>
      <c r="F105" s="26"/>
      <c r="G105" s="28" t="str">
        <f t="shared" si="2"/>
        <v/>
      </c>
      <c r="H105" s="27"/>
      <c r="I105" s="29"/>
      <c r="J105" s="29"/>
      <c r="K105" s="30" t="str">
        <f>IF(AND(E105&gt;1900,YEAR($C$5)-$E105&lt;=$K$10),COUNT($K$11:K104)+1,"")</f>
        <v/>
      </c>
      <c r="L105" s="30" t="str">
        <f>IF(AND(E105&gt;1900,YEAR($C$5)-$E105&gt;$K$10,YEAR($C$5)-$E105&lt;=$L$10),COUNT($L$11:L104)+1,"")</f>
        <v/>
      </c>
      <c r="M105" s="30" t="str">
        <f>IF(AND(E105&gt;1900,YEAR($C$5)-$E105&gt;$L$10,YEAR($C$5)-$E105&lt;=$M$10),COUNT($M$11:M104)+1,"")</f>
        <v/>
      </c>
      <c r="N105" s="30" t="str">
        <f>IF(AND(E105&gt;1900,YEAR($C$5)-$E105&gt;$M$10,YEAR($C$5)-$E105&lt;=$N$10),COUNT($N$11:N104)+1,"")</f>
        <v/>
      </c>
      <c r="O105" s="30" t="str">
        <f>IF(AND(E105&gt;1900,YEAR($C$5)-$E105&gt;$N$10,YEAR($C$5)-$E105&lt;=$O$10),COUNT($O$11:O104)+1,"")</f>
        <v/>
      </c>
      <c r="P105" s="30" t="str">
        <f>IF(AND(E105&gt;1900,YEAR($C$5)-$E105&gt;=$P$10),COUNT($P$11:P104)+1,"")</f>
        <v/>
      </c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  <c r="QZ105"/>
      <c r="RA105"/>
      <c r="RB105"/>
      <c r="RC105"/>
      <c r="RD105"/>
      <c r="RE105"/>
      <c r="RF105"/>
      <c r="RG105"/>
      <c r="RH105"/>
      <c r="RI105"/>
      <c r="RJ105"/>
      <c r="RK105"/>
      <c r="RL105"/>
      <c r="RM105"/>
      <c r="RN105"/>
      <c r="RO105"/>
      <c r="RP105"/>
      <c r="RQ105"/>
      <c r="RR105"/>
      <c r="RS105"/>
      <c r="RT105"/>
      <c r="RU105"/>
      <c r="RV105"/>
      <c r="RW105"/>
      <c r="RX105"/>
      <c r="RY105"/>
      <c r="RZ105"/>
      <c r="SA105"/>
      <c r="SB105"/>
      <c r="SC105"/>
      <c r="SD105"/>
      <c r="SE105"/>
      <c r="SF105"/>
      <c r="SG105"/>
      <c r="SH105"/>
      <c r="SI105"/>
      <c r="SJ105"/>
      <c r="SK105"/>
      <c r="SL105"/>
      <c r="SM105"/>
      <c r="SN105"/>
      <c r="SO105"/>
      <c r="SP105"/>
      <c r="SQ105"/>
      <c r="SR105"/>
      <c r="SS105"/>
      <c r="ST105"/>
      <c r="SU105"/>
      <c r="SV105"/>
      <c r="SW105"/>
      <c r="SX105"/>
      <c r="SY105"/>
      <c r="SZ105"/>
      <c r="TA105"/>
      <c r="TB105"/>
      <c r="TC105"/>
      <c r="TD105"/>
      <c r="TE105"/>
      <c r="TF105"/>
      <c r="TG105"/>
      <c r="TH105"/>
      <c r="TI105"/>
      <c r="TJ105"/>
      <c r="TK105"/>
      <c r="TL105"/>
      <c r="TM105"/>
      <c r="TN105"/>
      <c r="TO105"/>
      <c r="TP105"/>
      <c r="TQ105"/>
      <c r="TR105"/>
      <c r="TS105"/>
      <c r="TT105"/>
      <c r="TU105"/>
      <c r="TV105"/>
      <c r="TW105"/>
      <c r="TX105"/>
      <c r="TY105"/>
      <c r="TZ105"/>
      <c r="UA105"/>
      <c r="UB105"/>
      <c r="UC105"/>
      <c r="UD105"/>
      <c r="UE105"/>
      <c r="UF105"/>
      <c r="UG105"/>
      <c r="UH105"/>
      <c r="UI105"/>
      <c r="UJ105"/>
      <c r="UK105"/>
      <c r="UL105"/>
      <c r="UM105"/>
      <c r="UN105"/>
      <c r="UO105"/>
      <c r="UP105"/>
      <c r="UQ105"/>
      <c r="UR105"/>
      <c r="US105"/>
      <c r="UT105"/>
      <c r="UU105"/>
      <c r="UV105"/>
      <c r="UW105"/>
      <c r="UX105"/>
      <c r="UY105"/>
      <c r="UZ105"/>
      <c r="VA105"/>
      <c r="VB105"/>
      <c r="VC105"/>
      <c r="VD105"/>
      <c r="VE105"/>
      <c r="VF105"/>
      <c r="VG105"/>
      <c r="VH105"/>
      <c r="VI105"/>
      <c r="VJ105"/>
      <c r="VK105"/>
      <c r="VL105"/>
      <c r="VM105"/>
      <c r="VN105"/>
      <c r="VO105"/>
      <c r="VP105"/>
      <c r="VQ105"/>
      <c r="VR105"/>
      <c r="VS105"/>
      <c r="VT105"/>
      <c r="VU105"/>
      <c r="VV105"/>
      <c r="VW105"/>
      <c r="VX105"/>
      <c r="VY105"/>
      <c r="VZ105"/>
      <c r="WA105"/>
      <c r="WB105"/>
      <c r="WC105"/>
      <c r="WD105"/>
      <c r="WE105"/>
      <c r="WF105"/>
      <c r="WG105"/>
      <c r="WH105"/>
      <c r="WI105"/>
      <c r="WJ105"/>
      <c r="WK105"/>
      <c r="WL105"/>
      <c r="WM105"/>
      <c r="WN105"/>
      <c r="WO105"/>
      <c r="WP105"/>
      <c r="WQ105"/>
      <c r="WR105"/>
      <c r="WS105"/>
      <c r="WT105"/>
      <c r="WU105"/>
      <c r="WV105"/>
      <c r="WW105"/>
      <c r="WX105"/>
      <c r="WY105"/>
      <c r="WZ105"/>
      <c r="XA105"/>
      <c r="XB105"/>
      <c r="XC105"/>
      <c r="XD105"/>
      <c r="XE105"/>
      <c r="XF105"/>
      <c r="XG105"/>
      <c r="XH105"/>
      <c r="XI105"/>
      <c r="XJ105"/>
      <c r="XK105"/>
      <c r="XL105"/>
      <c r="XM105"/>
      <c r="XN105"/>
      <c r="XO105"/>
      <c r="XP105"/>
      <c r="XQ105"/>
      <c r="XR105"/>
      <c r="XS105"/>
      <c r="XT105"/>
      <c r="XU105"/>
      <c r="XV105"/>
      <c r="XW105"/>
      <c r="XX105"/>
      <c r="XY105"/>
      <c r="XZ105"/>
      <c r="YA105"/>
      <c r="YB105"/>
      <c r="YC105"/>
      <c r="YD105"/>
      <c r="YE105"/>
      <c r="YF105"/>
      <c r="YG105"/>
      <c r="YH105"/>
      <c r="YI105"/>
      <c r="YJ105"/>
      <c r="YK105"/>
      <c r="YL105"/>
      <c r="YM105"/>
      <c r="YN105"/>
      <c r="YO105"/>
      <c r="YP105"/>
      <c r="YQ105"/>
      <c r="YR105"/>
      <c r="YS105"/>
      <c r="YT105"/>
      <c r="YU105"/>
      <c r="YV105"/>
      <c r="YW105"/>
      <c r="YX105"/>
      <c r="YY105"/>
      <c r="YZ105"/>
      <c r="ZA105"/>
      <c r="ZB105"/>
      <c r="ZC105"/>
      <c r="ZD105"/>
      <c r="ZE105"/>
      <c r="ZF105"/>
      <c r="ZG105"/>
      <c r="ZH105"/>
      <c r="ZI105"/>
      <c r="ZJ105"/>
      <c r="ZK105"/>
      <c r="ZL105"/>
      <c r="ZM105"/>
      <c r="ZN105"/>
      <c r="ZO105"/>
      <c r="ZP105"/>
      <c r="ZQ105"/>
      <c r="ZR105"/>
      <c r="ZS105"/>
      <c r="ZT105"/>
      <c r="ZU105"/>
      <c r="ZV105"/>
      <c r="ZW105"/>
      <c r="ZX105"/>
      <c r="ZY105"/>
      <c r="ZZ105"/>
      <c r="AAA105"/>
      <c r="AAB105"/>
      <c r="AAC105"/>
      <c r="AAD105"/>
      <c r="AAE105"/>
      <c r="AAF105"/>
      <c r="AAG105"/>
      <c r="AAH105"/>
      <c r="AAI105"/>
      <c r="AAJ105"/>
      <c r="AAK105"/>
      <c r="AAL105"/>
      <c r="AAM105"/>
      <c r="AAN105"/>
      <c r="AAO105"/>
      <c r="AAP105"/>
      <c r="AAQ105"/>
      <c r="AAR105"/>
      <c r="AAS105"/>
      <c r="AAT105"/>
      <c r="AAU105"/>
      <c r="AAV105"/>
      <c r="AAW105"/>
      <c r="AAX105"/>
      <c r="AAY105"/>
      <c r="AAZ105"/>
      <c r="ABA105"/>
      <c r="ABB105"/>
      <c r="ABC105"/>
      <c r="ABD105"/>
      <c r="ABE105"/>
      <c r="ABF105"/>
      <c r="ABG105"/>
      <c r="ABH105"/>
      <c r="ABI105"/>
      <c r="ABJ105"/>
      <c r="ABK105"/>
      <c r="ABL105"/>
      <c r="ABM105"/>
      <c r="ABN105"/>
      <c r="ABO105"/>
      <c r="ABP105"/>
      <c r="ABQ105"/>
      <c r="ABR105"/>
      <c r="ABS105"/>
      <c r="ABT105"/>
      <c r="ABU105"/>
      <c r="ABV105"/>
      <c r="ABW105"/>
      <c r="ABX105"/>
      <c r="ABY105"/>
      <c r="ABZ105"/>
      <c r="ACA105"/>
      <c r="ACB105"/>
      <c r="ACC105"/>
      <c r="ACD105"/>
      <c r="ACE105"/>
      <c r="ACF105"/>
      <c r="ACG105"/>
      <c r="ACH105"/>
      <c r="ACI105"/>
      <c r="ACJ105"/>
      <c r="ACK105"/>
      <c r="ACL105"/>
      <c r="ACM105"/>
      <c r="ACN105"/>
      <c r="ACO105"/>
      <c r="ACP105"/>
      <c r="ACQ105"/>
      <c r="ACR105"/>
      <c r="ACS105"/>
      <c r="ACT105"/>
      <c r="ACU105"/>
      <c r="ACV105"/>
      <c r="ACW105"/>
      <c r="ACX105"/>
      <c r="ACY105"/>
      <c r="ACZ105"/>
      <c r="ADA105"/>
      <c r="ADB105"/>
      <c r="ADC105"/>
      <c r="ADD105"/>
      <c r="ADE105"/>
      <c r="ADF105"/>
      <c r="ADG105"/>
      <c r="ADH105"/>
      <c r="ADI105"/>
      <c r="ADJ105"/>
      <c r="ADK105"/>
      <c r="ADL105"/>
      <c r="ADM105"/>
      <c r="ADN105"/>
      <c r="ADO105"/>
      <c r="ADP105"/>
      <c r="ADQ105"/>
      <c r="ADR105"/>
      <c r="ADS105"/>
      <c r="ADT105"/>
      <c r="ADU105"/>
      <c r="ADV105"/>
      <c r="ADW105"/>
      <c r="ADX105"/>
      <c r="ADY105"/>
      <c r="ADZ105"/>
      <c r="AEA105"/>
      <c r="AEB105"/>
      <c r="AEC105"/>
      <c r="AED105"/>
      <c r="AEE105"/>
      <c r="AEF105"/>
      <c r="AEG105"/>
      <c r="AEH105"/>
      <c r="AEI105"/>
      <c r="AEJ105"/>
      <c r="AEK105"/>
      <c r="AEL105"/>
      <c r="AEM105"/>
      <c r="AEN105"/>
      <c r="AEO105"/>
      <c r="AEP105"/>
      <c r="AEQ105"/>
      <c r="AER105"/>
      <c r="AES105"/>
      <c r="AET105"/>
      <c r="AEU105"/>
      <c r="AEV105"/>
      <c r="AEW105"/>
      <c r="AEX105"/>
      <c r="AEY105"/>
      <c r="AEZ105"/>
      <c r="AFA105"/>
      <c r="AFB105"/>
      <c r="AFC105"/>
      <c r="AFD105"/>
      <c r="AFE105"/>
      <c r="AFF105"/>
      <c r="AFG105"/>
      <c r="AFH105"/>
      <c r="AFI105"/>
      <c r="AFJ105"/>
      <c r="AFK105"/>
      <c r="AFL105"/>
      <c r="AFM105"/>
      <c r="AFN105"/>
      <c r="AFO105"/>
      <c r="AFP105"/>
      <c r="AFQ105"/>
      <c r="AFR105"/>
      <c r="AFS105"/>
      <c r="AFT105"/>
      <c r="AFU105"/>
      <c r="AFV105"/>
      <c r="AFW105"/>
      <c r="AFX105"/>
      <c r="AFY105"/>
      <c r="AFZ105"/>
      <c r="AGA105"/>
      <c r="AGB105"/>
      <c r="AGC105"/>
      <c r="AGD105"/>
      <c r="AGE105"/>
      <c r="AGF105"/>
      <c r="AGG105"/>
      <c r="AGH105"/>
      <c r="AGI105"/>
      <c r="AGJ105"/>
      <c r="AGK105"/>
      <c r="AGL105"/>
      <c r="AGM105"/>
      <c r="AGN105"/>
      <c r="AGO105"/>
      <c r="AGP105"/>
      <c r="AGQ105"/>
      <c r="AGR105"/>
      <c r="AGS105"/>
      <c r="AGT105"/>
      <c r="AGU105"/>
      <c r="AGV105"/>
      <c r="AGW105"/>
      <c r="AGX105"/>
      <c r="AGY105"/>
      <c r="AGZ105"/>
      <c r="AHA105"/>
      <c r="AHB105"/>
      <c r="AHC105"/>
      <c r="AHD105"/>
      <c r="AHE105"/>
      <c r="AHF105"/>
      <c r="AHG105"/>
      <c r="AHH105"/>
      <c r="AHI105"/>
      <c r="AHJ105"/>
      <c r="AHK105"/>
      <c r="AHL105"/>
      <c r="AHM105"/>
      <c r="AHN105"/>
      <c r="AHO105"/>
      <c r="AHP105"/>
      <c r="AHQ105"/>
      <c r="AHR105"/>
      <c r="AHS105"/>
      <c r="AHT105"/>
      <c r="AHU105"/>
      <c r="AHV105"/>
      <c r="AHW105"/>
      <c r="AHX105"/>
      <c r="AHY105"/>
      <c r="AHZ105"/>
      <c r="AIA105"/>
      <c r="AIB105"/>
      <c r="AIC105"/>
      <c r="AID105"/>
      <c r="AIE105"/>
      <c r="AIF105"/>
      <c r="AIG105"/>
      <c r="AIH105"/>
      <c r="AII105"/>
      <c r="AIJ105"/>
      <c r="AIK105"/>
      <c r="AIL105"/>
      <c r="AIM105"/>
      <c r="AIN105"/>
      <c r="AIO105"/>
      <c r="AIP105"/>
      <c r="AIQ105"/>
      <c r="AIR105"/>
      <c r="AIS105"/>
      <c r="AIT105"/>
      <c r="AIU105"/>
      <c r="AIV105"/>
      <c r="AIW105"/>
      <c r="AIX105"/>
      <c r="AIY105"/>
      <c r="AIZ105"/>
      <c r="AJA105"/>
      <c r="AJB105"/>
      <c r="AJC105"/>
      <c r="AJD105"/>
      <c r="AJE105"/>
      <c r="AJF105"/>
      <c r="AJG105"/>
      <c r="AJH105"/>
      <c r="AJI105"/>
      <c r="AJJ105"/>
      <c r="AJK105"/>
      <c r="AJL105"/>
      <c r="AJM105"/>
      <c r="AJN105"/>
      <c r="AJO105"/>
      <c r="AJP105"/>
      <c r="AJQ105"/>
      <c r="AJR105"/>
      <c r="AJS105"/>
      <c r="AJT105"/>
      <c r="AJU105"/>
      <c r="AJV105"/>
      <c r="AJW105"/>
      <c r="AJX105"/>
      <c r="AJY105"/>
      <c r="AJZ105"/>
      <c r="AKA105"/>
      <c r="AKB105"/>
      <c r="AKC105"/>
      <c r="AKD105"/>
      <c r="AKE105"/>
      <c r="AKF105"/>
      <c r="AKG105"/>
      <c r="AKH105"/>
      <c r="AKI105"/>
      <c r="AKJ105"/>
      <c r="AKK105"/>
      <c r="AKL105"/>
      <c r="AKM105"/>
      <c r="AKN105"/>
      <c r="AKO105"/>
      <c r="AKP105"/>
      <c r="AKQ105"/>
      <c r="AKR105"/>
      <c r="AKS105"/>
      <c r="AKT105"/>
      <c r="AKU105"/>
      <c r="AKV105"/>
      <c r="AKW105"/>
      <c r="AKX105"/>
      <c r="AKY105"/>
      <c r="AKZ105"/>
      <c r="ALA105"/>
      <c r="ALB105"/>
      <c r="ALC105"/>
      <c r="ALD105"/>
      <c r="ALE105"/>
      <c r="ALF105"/>
      <c r="ALG105"/>
      <c r="ALH105"/>
      <c r="ALI105"/>
      <c r="ALJ105"/>
      <c r="ALK105"/>
      <c r="ALL105"/>
      <c r="ALM105"/>
      <c r="ALN105"/>
      <c r="ALO105"/>
      <c r="ALP105"/>
      <c r="ALQ105"/>
      <c r="ALR105"/>
      <c r="ALS105"/>
      <c r="ALT105"/>
      <c r="ALU105"/>
      <c r="ALV105"/>
      <c r="ALW105"/>
      <c r="ALX105"/>
      <c r="ALY105"/>
      <c r="ALZ105"/>
      <c r="AMA105"/>
      <c r="AMB105"/>
      <c r="AMC105"/>
      <c r="AMD105"/>
      <c r="AME105"/>
      <c r="AMF105"/>
      <c r="AMG105"/>
      <c r="AMH105"/>
      <c r="AMI105"/>
      <c r="AMJ105"/>
    </row>
    <row r="106" spans="1:1024">
      <c r="A106" s="25" t="s">
        <v>195</v>
      </c>
      <c r="B106" s="26"/>
      <c r="C106" s="27"/>
      <c r="D106" s="27"/>
      <c r="E106" s="26"/>
      <c r="F106" s="26"/>
      <c r="G106" s="28" t="str">
        <f t="shared" si="2"/>
        <v/>
      </c>
      <c r="H106" s="27"/>
      <c r="I106" s="29"/>
      <c r="J106" s="29"/>
      <c r="K106" s="30" t="str">
        <f>IF(AND(E106&gt;1900,YEAR($C$5)-$E106&lt;=$K$10),COUNT($K$11:K105)+1,"")</f>
        <v/>
      </c>
      <c r="L106" s="30" t="str">
        <f>IF(AND(E106&gt;1900,YEAR($C$5)-$E106&gt;$K$10,YEAR($C$5)-$E106&lt;=$L$10),COUNT($L$11:L105)+1,"")</f>
        <v/>
      </c>
      <c r="M106" s="30" t="str">
        <f>IF(AND(E106&gt;1900,YEAR($C$5)-$E106&gt;$L$10,YEAR($C$5)-$E106&lt;=$M$10),COUNT($M$11:M105)+1,"")</f>
        <v/>
      </c>
      <c r="N106" s="30" t="str">
        <f>IF(AND(E106&gt;1900,YEAR($C$5)-$E106&gt;$M$10,YEAR($C$5)-$E106&lt;=$N$10),COUNT($N$11:N105)+1,"")</f>
        <v/>
      </c>
      <c r="O106" s="30" t="str">
        <f>IF(AND(E106&gt;1900,YEAR($C$5)-$E106&gt;$N$10,YEAR($C$5)-$E106&lt;=$O$10),COUNT($O$11:O105)+1,"")</f>
        <v/>
      </c>
      <c r="P106" s="30" t="str">
        <f>IF(AND(E106&gt;1900,YEAR($C$5)-$E106&gt;=$P$10),COUNT($P$11:P105)+1,"")</f>
        <v/>
      </c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  <c r="LL106"/>
      <c r="LM106"/>
      <c r="LN106"/>
      <c r="LO106"/>
      <c r="LP106"/>
      <c r="LQ106"/>
      <c r="LR106"/>
      <c r="LS106"/>
      <c r="LT106"/>
      <c r="LU106"/>
      <c r="LV106"/>
      <c r="LW106"/>
      <c r="LX106"/>
      <c r="LY106"/>
      <c r="LZ106"/>
      <c r="MA106"/>
      <c r="MB106"/>
      <c r="MC106"/>
      <c r="MD106"/>
      <c r="ME106"/>
      <c r="MF106"/>
      <c r="MG106"/>
      <c r="MH106"/>
      <c r="MI106"/>
      <c r="MJ106"/>
      <c r="MK106"/>
      <c r="ML106"/>
      <c r="MM106"/>
      <c r="MN106"/>
      <c r="MO106"/>
      <c r="MP106"/>
      <c r="MQ106"/>
      <c r="MR106"/>
      <c r="MS106"/>
      <c r="MT106"/>
      <c r="MU106"/>
      <c r="MV106"/>
      <c r="MW106"/>
      <c r="MX106"/>
      <c r="MY106"/>
      <c r="MZ106"/>
      <c r="NA106"/>
      <c r="NB106"/>
      <c r="NC106"/>
      <c r="ND106"/>
      <c r="NE106"/>
      <c r="NF106"/>
      <c r="NG106"/>
      <c r="NH106"/>
      <c r="NI106"/>
      <c r="NJ106"/>
      <c r="NK106"/>
      <c r="NL106"/>
      <c r="NM106"/>
      <c r="NN106"/>
      <c r="NO106"/>
      <c r="NP106"/>
      <c r="NQ106"/>
      <c r="NR106"/>
      <c r="NS106"/>
      <c r="NT106"/>
      <c r="NU106"/>
      <c r="NV106"/>
      <c r="NW106"/>
      <c r="NX106"/>
      <c r="NY106"/>
      <c r="NZ106"/>
      <c r="OA106"/>
      <c r="OB106"/>
      <c r="OC106"/>
      <c r="OD106"/>
      <c r="OE106"/>
      <c r="OF106"/>
      <c r="OG106"/>
      <c r="OH106"/>
      <c r="OI106"/>
      <c r="OJ106"/>
      <c r="OK106"/>
      <c r="OL106"/>
      <c r="OM106"/>
      <c r="ON106"/>
      <c r="OO106"/>
      <c r="OP106"/>
      <c r="OQ106"/>
      <c r="OR106"/>
      <c r="OS106"/>
      <c r="OT106"/>
      <c r="OU106"/>
      <c r="OV106"/>
      <c r="OW106"/>
      <c r="OX106"/>
      <c r="OY106"/>
      <c r="OZ106"/>
      <c r="PA106"/>
      <c r="PB106"/>
      <c r="PC106"/>
      <c r="PD106"/>
      <c r="PE106"/>
      <c r="PF106"/>
      <c r="PG106"/>
      <c r="PH106"/>
      <c r="PI106"/>
      <c r="PJ106"/>
      <c r="PK106"/>
      <c r="PL106"/>
      <c r="PM106"/>
      <c r="PN106"/>
      <c r="PO106"/>
      <c r="PP106"/>
      <c r="PQ106"/>
      <c r="PR106"/>
      <c r="PS106"/>
      <c r="PT106"/>
      <c r="PU106"/>
      <c r="PV106"/>
      <c r="PW106"/>
      <c r="PX106"/>
      <c r="PY106"/>
      <c r="PZ106"/>
      <c r="QA106"/>
      <c r="QB106"/>
      <c r="QC106"/>
      <c r="QD106"/>
      <c r="QE106"/>
      <c r="QF106"/>
      <c r="QG106"/>
      <c r="QH106"/>
      <c r="QI106"/>
      <c r="QJ106"/>
      <c r="QK106"/>
      <c r="QL106"/>
      <c r="QM106"/>
      <c r="QN106"/>
      <c r="QO106"/>
      <c r="QP106"/>
      <c r="QQ106"/>
      <c r="QR106"/>
      <c r="QS106"/>
      <c r="QT106"/>
      <c r="QU106"/>
      <c r="QV106"/>
      <c r="QW106"/>
      <c r="QX106"/>
      <c r="QY106"/>
      <c r="QZ106"/>
      <c r="RA106"/>
      <c r="RB106"/>
      <c r="RC106"/>
      <c r="RD106"/>
      <c r="RE106"/>
      <c r="RF106"/>
      <c r="RG106"/>
      <c r="RH106"/>
      <c r="RI106"/>
      <c r="RJ106"/>
      <c r="RK106"/>
      <c r="RL106"/>
      <c r="RM106"/>
      <c r="RN106"/>
      <c r="RO106"/>
      <c r="RP106"/>
      <c r="RQ106"/>
      <c r="RR106"/>
      <c r="RS106"/>
      <c r="RT106"/>
      <c r="RU106"/>
      <c r="RV106"/>
      <c r="RW106"/>
      <c r="RX106"/>
      <c r="RY106"/>
      <c r="RZ106"/>
      <c r="SA106"/>
      <c r="SB106"/>
      <c r="SC106"/>
      <c r="SD106"/>
      <c r="SE106"/>
      <c r="SF106"/>
      <c r="SG106"/>
      <c r="SH106"/>
      <c r="SI106"/>
      <c r="SJ106"/>
      <c r="SK106"/>
      <c r="SL106"/>
      <c r="SM106"/>
      <c r="SN106"/>
      <c r="SO106"/>
      <c r="SP106"/>
      <c r="SQ106"/>
      <c r="SR106"/>
      <c r="SS106"/>
      <c r="ST106"/>
      <c r="SU106"/>
      <c r="SV106"/>
      <c r="SW106"/>
      <c r="SX106"/>
      <c r="SY106"/>
      <c r="SZ106"/>
      <c r="TA106"/>
      <c r="TB106"/>
      <c r="TC106"/>
      <c r="TD106"/>
      <c r="TE106"/>
      <c r="TF106"/>
      <c r="TG106"/>
      <c r="TH106"/>
      <c r="TI106"/>
      <c r="TJ106"/>
      <c r="TK106"/>
      <c r="TL106"/>
      <c r="TM106"/>
      <c r="TN106"/>
      <c r="TO106"/>
      <c r="TP106"/>
      <c r="TQ106"/>
      <c r="TR106"/>
      <c r="TS106"/>
      <c r="TT106"/>
      <c r="TU106"/>
      <c r="TV106"/>
      <c r="TW106"/>
      <c r="TX106"/>
      <c r="TY106"/>
      <c r="TZ106"/>
      <c r="UA106"/>
      <c r="UB106"/>
      <c r="UC106"/>
      <c r="UD106"/>
      <c r="UE106"/>
      <c r="UF106"/>
      <c r="UG106"/>
      <c r="UH106"/>
      <c r="UI106"/>
      <c r="UJ106"/>
      <c r="UK106"/>
      <c r="UL106"/>
      <c r="UM106"/>
      <c r="UN106"/>
      <c r="UO106"/>
      <c r="UP106"/>
      <c r="UQ106"/>
      <c r="UR106"/>
      <c r="US106"/>
      <c r="UT106"/>
      <c r="UU106"/>
      <c r="UV106"/>
      <c r="UW106"/>
      <c r="UX106"/>
      <c r="UY106"/>
      <c r="UZ106"/>
      <c r="VA106"/>
      <c r="VB106"/>
      <c r="VC106"/>
      <c r="VD106"/>
      <c r="VE106"/>
      <c r="VF106"/>
      <c r="VG106"/>
      <c r="VH106"/>
      <c r="VI106"/>
      <c r="VJ106"/>
      <c r="VK106"/>
      <c r="VL106"/>
      <c r="VM106"/>
      <c r="VN106"/>
      <c r="VO106"/>
      <c r="VP106"/>
      <c r="VQ106"/>
      <c r="VR106"/>
      <c r="VS106"/>
      <c r="VT106"/>
      <c r="VU106"/>
      <c r="VV106"/>
      <c r="VW106"/>
      <c r="VX106"/>
      <c r="VY106"/>
      <c r="VZ106"/>
      <c r="WA106"/>
      <c r="WB106"/>
      <c r="WC106"/>
      <c r="WD106"/>
      <c r="WE106"/>
      <c r="WF106"/>
      <c r="WG106"/>
      <c r="WH106"/>
      <c r="WI106"/>
      <c r="WJ106"/>
      <c r="WK106"/>
      <c r="WL106"/>
      <c r="WM106"/>
      <c r="WN106"/>
      <c r="WO106"/>
      <c r="WP106"/>
      <c r="WQ106"/>
      <c r="WR106"/>
      <c r="WS106"/>
      <c r="WT106"/>
      <c r="WU106"/>
      <c r="WV106"/>
      <c r="WW106"/>
      <c r="WX106"/>
      <c r="WY106"/>
      <c r="WZ106"/>
      <c r="XA106"/>
      <c r="XB106"/>
      <c r="XC106"/>
      <c r="XD106"/>
      <c r="XE106"/>
      <c r="XF106"/>
      <c r="XG106"/>
      <c r="XH106"/>
      <c r="XI106"/>
      <c r="XJ106"/>
      <c r="XK106"/>
      <c r="XL106"/>
      <c r="XM106"/>
      <c r="XN106"/>
      <c r="XO106"/>
      <c r="XP106"/>
      <c r="XQ106"/>
      <c r="XR106"/>
      <c r="XS106"/>
      <c r="XT106"/>
      <c r="XU106"/>
      <c r="XV106"/>
      <c r="XW106"/>
      <c r="XX106"/>
      <c r="XY106"/>
      <c r="XZ106"/>
      <c r="YA106"/>
      <c r="YB106"/>
      <c r="YC106"/>
      <c r="YD106"/>
      <c r="YE106"/>
      <c r="YF106"/>
      <c r="YG106"/>
      <c r="YH106"/>
      <c r="YI106"/>
      <c r="YJ106"/>
      <c r="YK106"/>
      <c r="YL106"/>
      <c r="YM106"/>
      <c r="YN106"/>
      <c r="YO106"/>
      <c r="YP106"/>
      <c r="YQ106"/>
      <c r="YR106"/>
      <c r="YS106"/>
      <c r="YT106"/>
      <c r="YU106"/>
      <c r="YV106"/>
      <c r="YW106"/>
      <c r="YX106"/>
      <c r="YY106"/>
      <c r="YZ106"/>
      <c r="ZA106"/>
      <c r="ZB106"/>
      <c r="ZC106"/>
      <c r="ZD106"/>
      <c r="ZE106"/>
      <c r="ZF106"/>
      <c r="ZG106"/>
      <c r="ZH106"/>
      <c r="ZI106"/>
      <c r="ZJ106"/>
      <c r="ZK106"/>
      <c r="ZL106"/>
      <c r="ZM106"/>
      <c r="ZN106"/>
      <c r="ZO106"/>
      <c r="ZP106"/>
      <c r="ZQ106"/>
      <c r="ZR106"/>
      <c r="ZS106"/>
      <c r="ZT106"/>
      <c r="ZU106"/>
      <c r="ZV106"/>
      <c r="ZW106"/>
      <c r="ZX106"/>
      <c r="ZY106"/>
      <c r="ZZ106"/>
      <c r="AAA106"/>
      <c r="AAB106"/>
      <c r="AAC106"/>
      <c r="AAD106"/>
      <c r="AAE106"/>
      <c r="AAF106"/>
      <c r="AAG106"/>
      <c r="AAH106"/>
      <c r="AAI106"/>
      <c r="AAJ106"/>
      <c r="AAK106"/>
      <c r="AAL106"/>
      <c r="AAM106"/>
      <c r="AAN106"/>
      <c r="AAO106"/>
      <c r="AAP106"/>
      <c r="AAQ106"/>
      <c r="AAR106"/>
      <c r="AAS106"/>
      <c r="AAT106"/>
      <c r="AAU106"/>
      <c r="AAV106"/>
      <c r="AAW106"/>
      <c r="AAX106"/>
      <c r="AAY106"/>
      <c r="AAZ106"/>
      <c r="ABA106"/>
      <c r="ABB106"/>
      <c r="ABC106"/>
      <c r="ABD106"/>
      <c r="ABE106"/>
      <c r="ABF106"/>
      <c r="ABG106"/>
      <c r="ABH106"/>
      <c r="ABI106"/>
      <c r="ABJ106"/>
      <c r="ABK106"/>
      <c r="ABL106"/>
      <c r="ABM106"/>
      <c r="ABN106"/>
      <c r="ABO106"/>
      <c r="ABP106"/>
      <c r="ABQ106"/>
      <c r="ABR106"/>
      <c r="ABS106"/>
      <c r="ABT106"/>
      <c r="ABU106"/>
      <c r="ABV106"/>
      <c r="ABW106"/>
      <c r="ABX106"/>
      <c r="ABY106"/>
      <c r="ABZ106"/>
      <c r="ACA106"/>
      <c r="ACB106"/>
      <c r="ACC106"/>
      <c r="ACD106"/>
      <c r="ACE106"/>
      <c r="ACF106"/>
      <c r="ACG106"/>
      <c r="ACH106"/>
      <c r="ACI106"/>
      <c r="ACJ106"/>
      <c r="ACK106"/>
      <c r="ACL106"/>
      <c r="ACM106"/>
      <c r="ACN106"/>
      <c r="ACO106"/>
      <c r="ACP106"/>
      <c r="ACQ106"/>
      <c r="ACR106"/>
      <c r="ACS106"/>
      <c r="ACT106"/>
      <c r="ACU106"/>
      <c r="ACV106"/>
      <c r="ACW106"/>
      <c r="ACX106"/>
      <c r="ACY106"/>
      <c r="ACZ106"/>
      <c r="ADA106"/>
      <c r="ADB106"/>
      <c r="ADC106"/>
      <c r="ADD106"/>
      <c r="ADE106"/>
      <c r="ADF106"/>
      <c r="ADG106"/>
      <c r="ADH106"/>
      <c r="ADI106"/>
      <c r="ADJ106"/>
      <c r="ADK106"/>
      <c r="ADL106"/>
      <c r="ADM106"/>
      <c r="ADN106"/>
      <c r="ADO106"/>
      <c r="ADP106"/>
      <c r="ADQ106"/>
      <c r="ADR106"/>
      <c r="ADS106"/>
      <c r="ADT106"/>
      <c r="ADU106"/>
      <c r="ADV106"/>
      <c r="ADW106"/>
      <c r="ADX106"/>
      <c r="ADY106"/>
      <c r="ADZ106"/>
      <c r="AEA106"/>
      <c r="AEB106"/>
      <c r="AEC106"/>
      <c r="AED106"/>
      <c r="AEE106"/>
      <c r="AEF106"/>
      <c r="AEG106"/>
      <c r="AEH106"/>
      <c r="AEI106"/>
      <c r="AEJ106"/>
      <c r="AEK106"/>
      <c r="AEL106"/>
      <c r="AEM106"/>
      <c r="AEN106"/>
      <c r="AEO106"/>
      <c r="AEP106"/>
      <c r="AEQ106"/>
      <c r="AER106"/>
      <c r="AES106"/>
      <c r="AET106"/>
      <c r="AEU106"/>
      <c r="AEV106"/>
      <c r="AEW106"/>
      <c r="AEX106"/>
      <c r="AEY106"/>
      <c r="AEZ106"/>
      <c r="AFA106"/>
      <c r="AFB106"/>
      <c r="AFC106"/>
      <c r="AFD106"/>
      <c r="AFE106"/>
      <c r="AFF106"/>
      <c r="AFG106"/>
      <c r="AFH106"/>
      <c r="AFI106"/>
      <c r="AFJ106"/>
      <c r="AFK106"/>
      <c r="AFL106"/>
      <c r="AFM106"/>
      <c r="AFN106"/>
      <c r="AFO106"/>
      <c r="AFP106"/>
      <c r="AFQ106"/>
      <c r="AFR106"/>
      <c r="AFS106"/>
      <c r="AFT106"/>
      <c r="AFU106"/>
      <c r="AFV106"/>
      <c r="AFW106"/>
      <c r="AFX106"/>
      <c r="AFY106"/>
      <c r="AFZ106"/>
      <c r="AGA106"/>
      <c r="AGB106"/>
      <c r="AGC106"/>
      <c r="AGD106"/>
      <c r="AGE106"/>
      <c r="AGF106"/>
      <c r="AGG106"/>
      <c r="AGH106"/>
      <c r="AGI106"/>
      <c r="AGJ106"/>
      <c r="AGK106"/>
      <c r="AGL106"/>
      <c r="AGM106"/>
      <c r="AGN106"/>
      <c r="AGO106"/>
      <c r="AGP106"/>
      <c r="AGQ106"/>
      <c r="AGR106"/>
      <c r="AGS106"/>
      <c r="AGT106"/>
      <c r="AGU106"/>
      <c r="AGV106"/>
      <c r="AGW106"/>
      <c r="AGX106"/>
      <c r="AGY106"/>
      <c r="AGZ106"/>
      <c r="AHA106"/>
      <c r="AHB106"/>
      <c r="AHC106"/>
      <c r="AHD106"/>
      <c r="AHE106"/>
      <c r="AHF106"/>
      <c r="AHG106"/>
      <c r="AHH106"/>
      <c r="AHI106"/>
      <c r="AHJ106"/>
      <c r="AHK106"/>
      <c r="AHL106"/>
      <c r="AHM106"/>
      <c r="AHN106"/>
      <c r="AHO106"/>
      <c r="AHP106"/>
      <c r="AHQ106"/>
      <c r="AHR106"/>
      <c r="AHS106"/>
      <c r="AHT106"/>
      <c r="AHU106"/>
      <c r="AHV106"/>
      <c r="AHW106"/>
      <c r="AHX106"/>
      <c r="AHY106"/>
      <c r="AHZ106"/>
      <c r="AIA106"/>
      <c r="AIB106"/>
      <c r="AIC106"/>
      <c r="AID106"/>
      <c r="AIE106"/>
      <c r="AIF106"/>
      <c r="AIG106"/>
      <c r="AIH106"/>
      <c r="AII106"/>
      <c r="AIJ106"/>
      <c r="AIK106"/>
      <c r="AIL106"/>
      <c r="AIM106"/>
      <c r="AIN106"/>
      <c r="AIO106"/>
      <c r="AIP106"/>
      <c r="AIQ106"/>
      <c r="AIR106"/>
      <c r="AIS106"/>
      <c r="AIT106"/>
      <c r="AIU106"/>
      <c r="AIV106"/>
      <c r="AIW106"/>
      <c r="AIX106"/>
      <c r="AIY106"/>
      <c r="AIZ106"/>
      <c r="AJA106"/>
      <c r="AJB106"/>
      <c r="AJC106"/>
      <c r="AJD106"/>
      <c r="AJE106"/>
      <c r="AJF106"/>
      <c r="AJG106"/>
      <c r="AJH106"/>
      <c r="AJI106"/>
      <c r="AJJ106"/>
      <c r="AJK106"/>
      <c r="AJL106"/>
      <c r="AJM106"/>
      <c r="AJN106"/>
      <c r="AJO106"/>
      <c r="AJP106"/>
      <c r="AJQ106"/>
      <c r="AJR106"/>
      <c r="AJS106"/>
      <c r="AJT106"/>
      <c r="AJU106"/>
      <c r="AJV106"/>
      <c r="AJW106"/>
      <c r="AJX106"/>
      <c r="AJY106"/>
      <c r="AJZ106"/>
      <c r="AKA106"/>
      <c r="AKB106"/>
      <c r="AKC106"/>
      <c r="AKD106"/>
      <c r="AKE106"/>
      <c r="AKF106"/>
      <c r="AKG106"/>
      <c r="AKH106"/>
      <c r="AKI106"/>
      <c r="AKJ106"/>
      <c r="AKK106"/>
      <c r="AKL106"/>
      <c r="AKM106"/>
      <c r="AKN106"/>
      <c r="AKO106"/>
      <c r="AKP106"/>
      <c r="AKQ106"/>
      <c r="AKR106"/>
      <c r="AKS106"/>
      <c r="AKT106"/>
      <c r="AKU106"/>
      <c r="AKV106"/>
      <c r="AKW106"/>
      <c r="AKX106"/>
      <c r="AKY106"/>
      <c r="AKZ106"/>
      <c r="ALA106"/>
      <c r="ALB106"/>
      <c r="ALC106"/>
      <c r="ALD106"/>
      <c r="ALE106"/>
      <c r="ALF106"/>
      <c r="ALG106"/>
      <c r="ALH106"/>
      <c r="ALI106"/>
      <c r="ALJ106"/>
      <c r="ALK106"/>
      <c r="ALL106"/>
      <c r="ALM106"/>
      <c r="ALN106"/>
      <c r="ALO106"/>
      <c r="ALP106"/>
      <c r="ALQ106"/>
      <c r="ALR106"/>
      <c r="ALS106"/>
      <c r="ALT106"/>
      <c r="ALU106"/>
      <c r="ALV106"/>
      <c r="ALW106"/>
      <c r="ALX106"/>
      <c r="ALY106"/>
      <c r="ALZ106"/>
      <c r="AMA106"/>
      <c r="AMB106"/>
      <c r="AMC106"/>
      <c r="AMD106"/>
      <c r="AME106"/>
      <c r="AMF106"/>
      <c r="AMG106"/>
      <c r="AMH106"/>
      <c r="AMI106"/>
      <c r="AMJ106"/>
    </row>
    <row r="107" spans="1:1024">
      <c r="A107" s="25" t="s">
        <v>196</v>
      </c>
      <c r="B107" s="26"/>
      <c r="C107" s="27"/>
      <c r="D107" s="27"/>
      <c r="E107" s="26"/>
      <c r="F107" s="26"/>
      <c r="G107" s="28" t="str">
        <f t="shared" si="2"/>
        <v/>
      </c>
      <c r="H107" s="27"/>
      <c r="I107" s="29"/>
      <c r="J107" s="29"/>
      <c r="K107" s="30" t="str">
        <f>IF(AND(E107&gt;1900,YEAR($C$5)-$E107&lt;=$K$10),COUNT($K$11:K106)+1,"")</f>
        <v/>
      </c>
      <c r="L107" s="30" t="str">
        <f>IF(AND(E107&gt;1900,YEAR($C$5)-$E107&gt;$K$10,YEAR($C$5)-$E107&lt;=$L$10),COUNT($L$11:L106)+1,"")</f>
        <v/>
      </c>
      <c r="M107" s="30" t="str">
        <f>IF(AND(E107&gt;1900,YEAR($C$5)-$E107&gt;$L$10,YEAR($C$5)-$E107&lt;=$M$10),COUNT($M$11:M106)+1,"")</f>
        <v/>
      </c>
      <c r="N107" s="30" t="str">
        <f>IF(AND(E107&gt;1900,YEAR($C$5)-$E107&gt;$M$10,YEAR($C$5)-$E107&lt;=$N$10),COUNT($N$11:N106)+1,"")</f>
        <v/>
      </c>
      <c r="O107" s="30" t="str">
        <f>IF(AND(E107&gt;1900,YEAR($C$5)-$E107&gt;$N$10,YEAR($C$5)-$E107&lt;=$O$10),COUNT($O$11:O106)+1,"")</f>
        <v/>
      </c>
      <c r="P107" s="30" t="str">
        <f>IF(AND(E107&gt;1900,YEAR($C$5)-$E107&gt;=$P$10),COUNT($P$11:P106)+1,"")</f>
        <v/>
      </c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  <c r="PY107"/>
      <c r="PZ107"/>
      <c r="QA107"/>
      <c r="QB107"/>
      <c r="QC107"/>
      <c r="QD107"/>
      <c r="QE107"/>
      <c r="QF107"/>
      <c r="QG107"/>
      <c r="QH107"/>
      <c r="QI107"/>
      <c r="QJ107"/>
      <c r="QK107"/>
      <c r="QL107"/>
      <c r="QM107"/>
      <c r="QN107"/>
      <c r="QO107"/>
      <c r="QP107"/>
      <c r="QQ107"/>
      <c r="QR107"/>
      <c r="QS107"/>
      <c r="QT107"/>
      <c r="QU107"/>
      <c r="QV107"/>
      <c r="QW107"/>
      <c r="QX107"/>
      <c r="QY107"/>
      <c r="QZ107"/>
      <c r="RA107"/>
      <c r="RB107"/>
      <c r="RC107"/>
      <c r="RD107"/>
      <c r="RE107"/>
      <c r="RF107"/>
      <c r="RG107"/>
      <c r="RH107"/>
      <c r="RI107"/>
      <c r="RJ107"/>
      <c r="RK107"/>
      <c r="RL107"/>
      <c r="RM107"/>
      <c r="RN107"/>
      <c r="RO107"/>
      <c r="RP107"/>
      <c r="RQ107"/>
      <c r="RR107"/>
      <c r="RS107"/>
      <c r="RT107"/>
      <c r="RU107"/>
      <c r="RV107"/>
      <c r="RW107"/>
      <c r="RX107"/>
      <c r="RY107"/>
      <c r="RZ107"/>
      <c r="SA107"/>
      <c r="SB107"/>
      <c r="SC107"/>
      <c r="SD107"/>
      <c r="SE107"/>
      <c r="SF107"/>
      <c r="SG107"/>
      <c r="SH107"/>
      <c r="SI107"/>
      <c r="SJ107"/>
      <c r="SK107"/>
      <c r="SL107"/>
      <c r="SM107"/>
      <c r="SN107"/>
      <c r="SO107"/>
      <c r="SP107"/>
      <c r="SQ107"/>
      <c r="SR107"/>
      <c r="SS107"/>
      <c r="ST107"/>
      <c r="SU107"/>
      <c r="SV107"/>
      <c r="SW107"/>
      <c r="SX107"/>
      <c r="SY107"/>
      <c r="SZ107"/>
      <c r="TA107"/>
      <c r="TB107"/>
      <c r="TC107"/>
      <c r="TD107"/>
      <c r="TE107"/>
      <c r="TF107"/>
      <c r="TG107"/>
      <c r="TH107"/>
      <c r="TI107"/>
      <c r="TJ107"/>
      <c r="TK107"/>
      <c r="TL107"/>
      <c r="TM107"/>
      <c r="TN107"/>
      <c r="TO107"/>
      <c r="TP107"/>
      <c r="TQ107"/>
      <c r="TR107"/>
      <c r="TS107"/>
      <c r="TT107"/>
      <c r="TU107"/>
      <c r="TV107"/>
      <c r="TW107"/>
      <c r="TX107"/>
      <c r="TY107"/>
      <c r="TZ107"/>
      <c r="UA107"/>
      <c r="UB107"/>
      <c r="UC107"/>
      <c r="UD107"/>
      <c r="UE107"/>
      <c r="UF107"/>
      <c r="UG107"/>
      <c r="UH107"/>
      <c r="UI107"/>
      <c r="UJ107"/>
      <c r="UK107"/>
      <c r="UL107"/>
      <c r="UM107"/>
      <c r="UN107"/>
      <c r="UO107"/>
      <c r="UP107"/>
      <c r="UQ107"/>
      <c r="UR107"/>
      <c r="US107"/>
      <c r="UT107"/>
      <c r="UU107"/>
      <c r="UV107"/>
      <c r="UW107"/>
      <c r="UX107"/>
      <c r="UY107"/>
      <c r="UZ107"/>
      <c r="VA107"/>
      <c r="VB107"/>
      <c r="VC107"/>
      <c r="VD107"/>
      <c r="VE107"/>
      <c r="VF107"/>
      <c r="VG107"/>
      <c r="VH107"/>
      <c r="VI107"/>
      <c r="VJ107"/>
      <c r="VK107"/>
      <c r="VL107"/>
      <c r="VM107"/>
      <c r="VN107"/>
      <c r="VO107"/>
      <c r="VP107"/>
      <c r="VQ107"/>
      <c r="VR107"/>
      <c r="VS107"/>
      <c r="VT107"/>
      <c r="VU107"/>
      <c r="VV107"/>
      <c r="VW107"/>
      <c r="VX107"/>
      <c r="VY107"/>
      <c r="VZ107"/>
      <c r="WA107"/>
      <c r="WB107"/>
      <c r="WC107"/>
      <c r="WD107"/>
      <c r="WE107"/>
      <c r="WF107"/>
      <c r="WG107"/>
      <c r="WH107"/>
      <c r="WI107"/>
      <c r="WJ107"/>
      <c r="WK107"/>
      <c r="WL107"/>
      <c r="WM107"/>
      <c r="WN107"/>
      <c r="WO107"/>
      <c r="WP107"/>
      <c r="WQ107"/>
      <c r="WR107"/>
      <c r="WS107"/>
      <c r="WT107"/>
      <c r="WU107"/>
      <c r="WV107"/>
      <c r="WW107"/>
      <c r="WX107"/>
      <c r="WY107"/>
      <c r="WZ107"/>
      <c r="XA107"/>
      <c r="XB107"/>
      <c r="XC107"/>
      <c r="XD107"/>
      <c r="XE107"/>
      <c r="XF107"/>
      <c r="XG107"/>
      <c r="XH107"/>
      <c r="XI107"/>
      <c r="XJ107"/>
      <c r="XK107"/>
      <c r="XL107"/>
      <c r="XM107"/>
      <c r="XN107"/>
      <c r="XO107"/>
      <c r="XP107"/>
      <c r="XQ107"/>
      <c r="XR107"/>
      <c r="XS107"/>
      <c r="XT107"/>
      <c r="XU107"/>
      <c r="XV107"/>
      <c r="XW107"/>
      <c r="XX107"/>
      <c r="XY107"/>
      <c r="XZ107"/>
      <c r="YA107"/>
      <c r="YB107"/>
      <c r="YC107"/>
      <c r="YD107"/>
      <c r="YE107"/>
      <c r="YF107"/>
      <c r="YG107"/>
      <c r="YH107"/>
      <c r="YI107"/>
      <c r="YJ107"/>
      <c r="YK107"/>
      <c r="YL107"/>
      <c r="YM107"/>
      <c r="YN107"/>
      <c r="YO107"/>
      <c r="YP107"/>
      <c r="YQ107"/>
      <c r="YR107"/>
      <c r="YS107"/>
      <c r="YT107"/>
      <c r="YU107"/>
      <c r="YV107"/>
      <c r="YW107"/>
      <c r="YX107"/>
      <c r="YY107"/>
      <c r="YZ107"/>
      <c r="ZA107"/>
      <c r="ZB107"/>
      <c r="ZC107"/>
      <c r="ZD107"/>
      <c r="ZE107"/>
      <c r="ZF107"/>
      <c r="ZG107"/>
      <c r="ZH107"/>
      <c r="ZI107"/>
      <c r="ZJ107"/>
      <c r="ZK107"/>
      <c r="ZL107"/>
      <c r="ZM107"/>
      <c r="ZN107"/>
      <c r="ZO107"/>
      <c r="ZP107"/>
      <c r="ZQ107"/>
      <c r="ZR107"/>
      <c r="ZS107"/>
      <c r="ZT107"/>
      <c r="ZU107"/>
      <c r="ZV107"/>
      <c r="ZW107"/>
      <c r="ZX107"/>
      <c r="ZY107"/>
      <c r="ZZ107"/>
      <c r="AAA107"/>
      <c r="AAB107"/>
      <c r="AAC107"/>
      <c r="AAD107"/>
      <c r="AAE107"/>
      <c r="AAF107"/>
      <c r="AAG107"/>
      <c r="AAH107"/>
      <c r="AAI107"/>
      <c r="AAJ107"/>
      <c r="AAK107"/>
      <c r="AAL107"/>
      <c r="AAM107"/>
      <c r="AAN107"/>
      <c r="AAO107"/>
      <c r="AAP107"/>
      <c r="AAQ107"/>
      <c r="AAR107"/>
      <c r="AAS107"/>
      <c r="AAT107"/>
      <c r="AAU107"/>
      <c r="AAV107"/>
      <c r="AAW107"/>
      <c r="AAX107"/>
      <c r="AAY107"/>
      <c r="AAZ107"/>
      <c r="ABA107"/>
      <c r="ABB107"/>
      <c r="ABC107"/>
      <c r="ABD107"/>
      <c r="ABE107"/>
      <c r="ABF107"/>
      <c r="ABG107"/>
      <c r="ABH107"/>
      <c r="ABI107"/>
      <c r="ABJ107"/>
      <c r="ABK107"/>
      <c r="ABL107"/>
      <c r="ABM107"/>
      <c r="ABN107"/>
      <c r="ABO107"/>
      <c r="ABP107"/>
      <c r="ABQ107"/>
      <c r="ABR107"/>
      <c r="ABS107"/>
      <c r="ABT107"/>
      <c r="ABU107"/>
      <c r="ABV107"/>
      <c r="ABW107"/>
      <c r="ABX107"/>
      <c r="ABY107"/>
      <c r="ABZ107"/>
      <c r="ACA107"/>
      <c r="ACB107"/>
      <c r="ACC107"/>
      <c r="ACD107"/>
      <c r="ACE107"/>
      <c r="ACF107"/>
      <c r="ACG107"/>
      <c r="ACH107"/>
      <c r="ACI107"/>
      <c r="ACJ107"/>
      <c r="ACK107"/>
      <c r="ACL107"/>
      <c r="ACM107"/>
      <c r="ACN107"/>
      <c r="ACO107"/>
      <c r="ACP107"/>
      <c r="ACQ107"/>
      <c r="ACR107"/>
      <c r="ACS107"/>
      <c r="ACT107"/>
      <c r="ACU107"/>
      <c r="ACV107"/>
      <c r="ACW107"/>
      <c r="ACX107"/>
      <c r="ACY107"/>
      <c r="ACZ107"/>
      <c r="ADA107"/>
      <c r="ADB107"/>
      <c r="ADC107"/>
      <c r="ADD107"/>
      <c r="ADE107"/>
      <c r="ADF107"/>
      <c r="ADG107"/>
      <c r="ADH107"/>
      <c r="ADI107"/>
      <c r="ADJ107"/>
      <c r="ADK107"/>
      <c r="ADL107"/>
      <c r="ADM107"/>
      <c r="ADN107"/>
      <c r="ADO107"/>
      <c r="ADP107"/>
      <c r="ADQ107"/>
      <c r="ADR107"/>
      <c r="ADS107"/>
      <c r="ADT107"/>
      <c r="ADU107"/>
      <c r="ADV107"/>
      <c r="ADW107"/>
      <c r="ADX107"/>
      <c r="ADY107"/>
      <c r="ADZ107"/>
      <c r="AEA107"/>
      <c r="AEB107"/>
      <c r="AEC107"/>
      <c r="AED107"/>
      <c r="AEE107"/>
      <c r="AEF107"/>
      <c r="AEG107"/>
      <c r="AEH107"/>
      <c r="AEI107"/>
      <c r="AEJ107"/>
      <c r="AEK107"/>
      <c r="AEL107"/>
      <c r="AEM107"/>
      <c r="AEN107"/>
      <c r="AEO107"/>
      <c r="AEP107"/>
      <c r="AEQ107"/>
      <c r="AER107"/>
      <c r="AES107"/>
      <c r="AET107"/>
      <c r="AEU107"/>
      <c r="AEV107"/>
      <c r="AEW107"/>
      <c r="AEX107"/>
      <c r="AEY107"/>
      <c r="AEZ107"/>
      <c r="AFA107"/>
      <c r="AFB107"/>
      <c r="AFC107"/>
      <c r="AFD107"/>
      <c r="AFE107"/>
      <c r="AFF107"/>
      <c r="AFG107"/>
      <c r="AFH107"/>
      <c r="AFI107"/>
      <c r="AFJ107"/>
      <c r="AFK107"/>
      <c r="AFL107"/>
      <c r="AFM107"/>
      <c r="AFN107"/>
      <c r="AFO107"/>
      <c r="AFP107"/>
      <c r="AFQ107"/>
      <c r="AFR107"/>
      <c r="AFS107"/>
      <c r="AFT107"/>
      <c r="AFU107"/>
      <c r="AFV107"/>
      <c r="AFW107"/>
      <c r="AFX107"/>
      <c r="AFY107"/>
      <c r="AFZ107"/>
      <c r="AGA107"/>
      <c r="AGB107"/>
      <c r="AGC107"/>
      <c r="AGD107"/>
      <c r="AGE107"/>
      <c r="AGF107"/>
      <c r="AGG107"/>
      <c r="AGH107"/>
      <c r="AGI107"/>
      <c r="AGJ107"/>
      <c r="AGK107"/>
      <c r="AGL107"/>
      <c r="AGM107"/>
      <c r="AGN107"/>
      <c r="AGO107"/>
      <c r="AGP107"/>
      <c r="AGQ107"/>
      <c r="AGR107"/>
      <c r="AGS107"/>
      <c r="AGT107"/>
      <c r="AGU107"/>
      <c r="AGV107"/>
      <c r="AGW107"/>
      <c r="AGX107"/>
      <c r="AGY107"/>
      <c r="AGZ107"/>
      <c r="AHA107"/>
      <c r="AHB107"/>
      <c r="AHC107"/>
      <c r="AHD107"/>
      <c r="AHE107"/>
      <c r="AHF107"/>
      <c r="AHG107"/>
      <c r="AHH107"/>
      <c r="AHI107"/>
      <c r="AHJ107"/>
      <c r="AHK107"/>
      <c r="AHL107"/>
      <c r="AHM107"/>
      <c r="AHN107"/>
      <c r="AHO107"/>
      <c r="AHP107"/>
      <c r="AHQ107"/>
      <c r="AHR107"/>
      <c r="AHS107"/>
      <c r="AHT107"/>
      <c r="AHU107"/>
      <c r="AHV107"/>
      <c r="AHW107"/>
      <c r="AHX107"/>
      <c r="AHY107"/>
      <c r="AHZ107"/>
      <c r="AIA107"/>
      <c r="AIB107"/>
      <c r="AIC107"/>
      <c r="AID107"/>
      <c r="AIE107"/>
      <c r="AIF107"/>
      <c r="AIG107"/>
      <c r="AIH107"/>
      <c r="AII107"/>
      <c r="AIJ107"/>
      <c r="AIK107"/>
      <c r="AIL107"/>
      <c r="AIM107"/>
      <c r="AIN107"/>
      <c r="AIO107"/>
      <c r="AIP107"/>
      <c r="AIQ107"/>
      <c r="AIR107"/>
      <c r="AIS107"/>
      <c r="AIT107"/>
      <c r="AIU107"/>
      <c r="AIV107"/>
      <c r="AIW107"/>
      <c r="AIX107"/>
      <c r="AIY107"/>
      <c r="AIZ107"/>
      <c r="AJA107"/>
      <c r="AJB107"/>
      <c r="AJC107"/>
      <c r="AJD107"/>
      <c r="AJE107"/>
      <c r="AJF107"/>
      <c r="AJG107"/>
      <c r="AJH107"/>
      <c r="AJI107"/>
      <c r="AJJ107"/>
      <c r="AJK107"/>
      <c r="AJL107"/>
      <c r="AJM107"/>
      <c r="AJN107"/>
      <c r="AJO107"/>
      <c r="AJP107"/>
      <c r="AJQ107"/>
      <c r="AJR107"/>
      <c r="AJS107"/>
      <c r="AJT107"/>
      <c r="AJU107"/>
      <c r="AJV107"/>
      <c r="AJW107"/>
      <c r="AJX107"/>
      <c r="AJY107"/>
      <c r="AJZ107"/>
      <c r="AKA107"/>
      <c r="AKB107"/>
      <c r="AKC107"/>
      <c r="AKD107"/>
      <c r="AKE107"/>
      <c r="AKF107"/>
      <c r="AKG107"/>
      <c r="AKH107"/>
      <c r="AKI107"/>
      <c r="AKJ107"/>
      <c r="AKK107"/>
      <c r="AKL107"/>
      <c r="AKM107"/>
      <c r="AKN107"/>
      <c r="AKO107"/>
      <c r="AKP107"/>
      <c r="AKQ107"/>
      <c r="AKR107"/>
      <c r="AKS107"/>
      <c r="AKT107"/>
      <c r="AKU107"/>
      <c r="AKV107"/>
      <c r="AKW107"/>
      <c r="AKX107"/>
      <c r="AKY107"/>
      <c r="AKZ107"/>
      <c r="ALA107"/>
      <c r="ALB107"/>
      <c r="ALC107"/>
      <c r="ALD107"/>
      <c r="ALE107"/>
      <c r="ALF107"/>
      <c r="ALG107"/>
      <c r="ALH107"/>
      <c r="ALI107"/>
      <c r="ALJ107"/>
      <c r="ALK107"/>
      <c r="ALL107"/>
      <c r="ALM107"/>
      <c r="ALN107"/>
      <c r="ALO107"/>
      <c r="ALP107"/>
      <c r="ALQ107"/>
      <c r="ALR107"/>
      <c r="ALS107"/>
      <c r="ALT107"/>
      <c r="ALU107"/>
      <c r="ALV107"/>
      <c r="ALW107"/>
      <c r="ALX107"/>
      <c r="ALY107"/>
      <c r="ALZ107"/>
      <c r="AMA107"/>
      <c r="AMB107"/>
      <c r="AMC107"/>
      <c r="AMD107"/>
      <c r="AME107"/>
      <c r="AMF107"/>
      <c r="AMG107"/>
      <c r="AMH107"/>
      <c r="AMI107"/>
      <c r="AMJ107"/>
    </row>
    <row r="108" spans="1:1024">
      <c r="A108" s="25" t="s">
        <v>197</v>
      </c>
      <c r="B108" s="26"/>
      <c r="C108" s="27"/>
      <c r="D108" s="27"/>
      <c r="E108" s="26"/>
      <c r="F108" s="26"/>
      <c r="G108" s="28" t="str">
        <f t="shared" si="2"/>
        <v/>
      </c>
      <c r="H108" s="27"/>
      <c r="I108" s="29"/>
      <c r="J108" s="29"/>
      <c r="K108" s="30" t="str">
        <f>IF(AND(E108&gt;1900,YEAR($C$5)-$E108&lt;=$K$10),COUNT($K$11:K107)+1,"")</f>
        <v/>
      </c>
      <c r="L108" s="30" t="str">
        <f>IF(AND(E108&gt;1900,YEAR($C$5)-$E108&gt;$K$10,YEAR($C$5)-$E108&lt;=$L$10),COUNT($L$11:L107)+1,"")</f>
        <v/>
      </c>
      <c r="M108" s="30" t="str">
        <f>IF(AND(E108&gt;1900,YEAR($C$5)-$E108&gt;$L$10,YEAR($C$5)-$E108&lt;=$M$10),COUNT($M$11:M107)+1,"")</f>
        <v/>
      </c>
      <c r="N108" s="30" t="str">
        <f>IF(AND(E108&gt;1900,YEAR($C$5)-$E108&gt;$M$10,YEAR($C$5)-$E108&lt;=$N$10),COUNT($N$11:N107)+1,"")</f>
        <v/>
      </c>
      <c r="O108" s="30" t="str">
        <f>IF(AND(E108&gt;1900,YEAR($C$5)-$E108&gt;$N$10,YEAR($C$5)-$E108&lt;=$O$10),COUNT($O$11:O107)+1,"")</f>
        <v/>
      </c>
      <c r="P108" s="30" t="str">
        <f>IF(AND(E108&gt;1900,YEAR($C$5)-$E108&gt;=$P$10),COUNT($P$11:P107)+1,"")</f>
        <v/>
      </c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  <c r="TF108"/>
      <c r="TG108"/>
      <c r="TH108"/>
      <c r="TI108"/>
      <c r="TJ108"/>
      <c r="TK108"/>
      <c r="TL108"/>
      <c r="TM108"/>
      <c r="TN108"/>
      <c r="TO108"/>
      <c r="TP108"/>
      <c r="TQ108"/>
      <c r="TR108"/>
      <c r="TS108"/>
      <c r="TT108"/>
      <c r="TU108"/>
      <c r="TV108"/>
      <c r="TW108"/>
      <c r="TX108"/>
      <c r="TY108"/>
      <c r="TZ108"/>
      <c r="UA108"/>
      <c r="UB108"/>
      <c r="UC108"/>
      <c r="UD108"/>
      <c r="UE108"/>
      <c r="UF108"/>
      <c r="UG108"/>
      <c r="UH108"/>
      <c r="UI108"/>
      <c r="UJ108"/>
      <c r="UK108"/>
      <c r="UL108"/>
      <c r="UM108"/>
      <c r="UN108"/>
      <c r="UO108"/>
      <c r="UP108"/>
      <c r="UQ108"/>
      <c r="UR108"/>
      <c r="US108"/>
      <c r="UT108"/>
      <c r="UU108"/>
      <c r="UV108"/>
      <c r="UW108"/>
      <c r="UX108"/>
      <c r="UY108"/>
      <c r="UZ108"/>
      <c r="VA108"/>
      <c r="VB108"/>
      <c r="VC108"/>
      <c r="VD108"/>
      <c r="VE108"/>
      <c r="VF108"/>
      <c r="VG108"/>
      <c r="VH108"/>
      <c r="VI108"/>
      <c r="VJ108"/>
      <c r="VK108"/>
      <c r="VL108"/>
      <c r="VM108"/>
      <c r="VN108"/>
      <c r="VO108"/>
      <c r="VP108"/>
      <c r="VQ108"/>
      <c r="VR108"/>
      <c r="VS108"/>
      <c r="VT108"/>
      <c r="VU108"/>
      <c r="VV108"/>
      <c r="VW108"/>
      <c r="VX108"/>
      <c r="VY108"/>
      <c r="VZ108"/>
      <c r="WA108"/>
      <c r="WB108"/>
      <c r="WC108"/>
      <c r="WD108"/>
      <c r="WE108"/>
      <c r="WF108"/>
      <c r="WG108"/>
      <c r="WH108"/>
      <c r="WI108"/>
      <c r="WJ108"/>
      <c r="WK108"/>
      <c r="WL108"/>
      <c r="WM108"/>
      <c r="WN108"/>
      <c r="WO108"/>
      <c r="WP108"/>
      <c r="WQ108"/>
      <c r="WR108"/>
      <c r="WS108"/>
      <c r="WT108"/>
      <c r="WU108"/>
      <c r="WV108"/>
      <c r="WW108"/>
      <c r="WX108"/>
      <c r="WY108"/>
      <c r="WZ108"/>
      <c r="XA108"/>
      <c r="XB108"/>
      <c r="XC108"/>
      <c r="XD108"/>
      <c r="XE108"/>
      <c r="XF108"/>
      <c r="XG108"/>
      <c r="XH108"/>
      <c r="XI108"/>
      <c r="XJ108"/>
      <c r="XK108"/>
      <c r="XL108"/>
      <c r="XM108"/>
      <c r="XN108"/>
      <c r="XO108"/>
      <c r="XP108"/>
      <c r="XQ108"/>
      <c r="XR108"/>
      <c r="XS108"/>
      <c r="XT108"/>
      <c r="XU108"/>
      <c r="XV108"/>
      <c r="XW108"/>
      <c r="XX108"/>
      <c r="XY108"/>
      <c r="XZ108"/>
      <c r="YA108"/>
      <c r="YB108"/>
      <c r="YC108"/>
      <c r="YD108"/>
      <c r="YE108"/>
      <c r="YF108"/>
      <c r="YG108"/>
      <c r="YH108"/>
      <c r="YI108"/>
      <c r="YJ108"/>
      <c r="YK108"/>
      <c r="YL108"/>
      <c r="YM108"/>
      <c r="YN108"/>
      <c r="YO108"/>
      <c r="YP108"/>
      <c r="YQ108"/>
      <c r="YR108"/>
      <c r="YS108"/>
      <c r="YT108"/>
      <c r="YU108"/>
      <c r="YV108"/>
      <c r="YW108"/>
      <c r="YX108"/>
      <c r="YY108"/>
      <c r="YZ108"/>
      <c r="ZA108"/>
      <c r="ZB108"/>
      <c r="ZC108"/>
      <c r="ZD108"/>
      <c r="ZE108"/>
      <c r="ZF108"/>
      <c r="ZG108"/>
      <c r="ZH108"/>
      <c r="ZI108"/>
      <c r="ZJ108"/>
      <c r="ZK108"/>
      <c r="ZL108"/>
      <c r="ZM108"/>
      <c r="ZN108"/>
      <c r="ZO108"/>
      <c r="ZP108"/>
      <c r="ZQ108"/>
      <c r="ZR108"/>
      <c r="ZS108"/>
      <c r="ZT108"/>
      <c r="ZU108"/>
      <c r="ZV108"/>
      <c r="ZW108"/>
      <c r="ZX108"/>
      <c r="ZY108"/>
      <c r="ZZ108"/>
      <c r="AAA108"/>
      <c r="AAB108"/>
      <c r="AAC108"/>
      <c r="AAD108"/>
      <c r="AAE108"/>
      <c r="AAF108"/>
      <c r="AAG108"/>
      <c r="AAH108"/>
      <c r="AAI108"/>
      <c r="AAJ108"/>
      <c r="AAK108"/>
      <c r="AAL108"/>
      <c r="AAM108"/>
      <c r="AAN108"/>
      <c r="AAO108"/>
      <c r="AAP108"/>
      <c r="AAQ108"/>
      <c r="AAR108"/>
      <c r="AAS108"/>
      <c r="AAT108"/>
      <c r="AAU108"/>
      <c r="AAV108"/>
      <c r="AAW108"/>
      <c r="AAX108"/>
      <c r="AAY108"/>
      <c r="AAZ108"/>
      <c r="ABA108"/>
      <c r="ABB108"/>
      <c r="ABC108"/>
      <c r="ABD108"/>
      <c r="ABE108"/>
      <c r="ABF108"/>
      <c r="ABG108"/>
      <c r="ABH108"/>
      <c r="ABI108"/>
      <c r="ABJ108"/>
      <c r="ABK108"/>
      <c r="ABL108"/>
      <c r="ABM108"/>
      <c r="ABN108"/>
      <c r="ABO108"/>
      <c r="ABP108"/>
      <c r="ABQ108"/>
      <c r="ABR108"/>
      <c r="ABS108"/>
      <c r="ABT108"/>
      <c r="ABU108"/>
      <c r="ABV108"/>
      <c r="ABW108"/>
      <c r="ABX108"/>
      <c r="ABY108"/>
      <c r="ABZ108"/>
      <c r="ACA108"/>
      <c r="ACB108"/>
      <c r="ACC108"/>
      <c r="ACD108"/>
      <c r="ACE108"/>
      <c r="ACF108"/>
      <c r="ACG108"/>
      <c r="ACH108"/>
      <c r="ACI108"/>
      <c r="ACJ108"/>
      <c r="ACK108"/>
      <c r="ACL108"/>
      <c r="ACM108"/>
      <c r="ACN108"/>
      <c r="ACO108"/>
      <c r="ACP108"/>
      <c r="ACQ108"/>
      <c r="ACR108"/>
      <c r="ACS108"/>
      <c r="ACT108"/>
      <c r="ACU108"/>
      <c r="ACV108"/>
      <c r="ACW108"/>
      <c r="ACX108"/>
      <c r="ACY108"/>
      <c r="ACZ108"/>
      <c r="ADA108"/>
      <c r="ADB108"/>
      <c r="ADC108"/>
      <c r="ADD108"/>
      <c r="ADE108"/>
      <c r="ADF108"/>
      <c r="ADG108"/>
      <c r="ADH108"/>
      <c r="ADI108"/>
      <c r="ADJ108"/>
      <c r="ADK108"/>
      <c r="ADL108"/>
      <c r="ADM108"/>
      <c r="ADN108"/>
      <c r="ADO108"/>
      <c r="ADP108"/>
      <c r="ADQ108"/>
      <c r="ADR108"/>
      <c r="ADS108"/>
      <c r="ADT108"/>
      <c r="ADU108"/>
      <c r="ADV108"/>
      <c r="ADW108"/>
      <c r="ADX108"/>
      <c r="ADY108"/>
      <c r="ADZ108"/>
      <c r="AEA108"/>
      <c r="AEB108"/>
      <c r="AEC108"/>
      <c r="AED108"/>
      <c r="AEE108"/>
      <c r="AEF108"/>
      <c r="AEG108"/>
      <c r="AEH108"/>
      <c r="AEI108"/>
      <c r="AEJ108"/>
      <c r="AEK108"/>
      <c r="AEL108"/>
      <c r="AEM108"/>
      <c r="AEN108"/>
      <c r="AEO108"/>
      <c r="AEP108"/>
      <c r="AEQ108"/>
      <c r="AER108"/>
      <c r="AES108"/>
      <c r="AET108"/>
      <c r="AEU108"/>
      <c r="AEV108"/>
      <c r="AEW108"/>
      <c r="AEX108"/>
      <c r="AEY108"/>
      <c r="AEZ108"/>
      <c r="AFA108"/>
      <c r="AFB108"/>
      <c r="AFC108"/>
      <c r="AFD108"/>
      <c r="AFE108"/>
      <c r="AFF108"/>
      <c r="AFG108"/>
      <c r="AFH108"/>
      <c r="AFI108"/>
      <c r="AFJ108"/>
      <c r="AFK108"/>
      <c r="AFL108"/>
      <c r="AFM108"/>
      <c r="AFN108"/>
      <c r="AFO108"/>
      <c r="AFP108"/>
      <c r="AFQ108"/>
      <c r="AFR108"/>
      <c r="AFS108"/>
      <c r="AFT108"/>
      <c r="AFU108"/>
      <c r="AFV108"/>
      <c r="AFW108"/>
      <c r="AFX108"/>
      <c r="AFY108"/>
      <c r="AFZ108"/>
      <c r="AGA108"/>
      <c r="AGB108"/>
      <c r="AGC108"/>
      <c r="AGD108"/>
      <c r="AGE108"/>
      <c r="AGF108"/>
      <c r="AGG108"/>
      <c r="AGH108"/>
      <c r="AGI108"/>
      <c r="AGJ108"/>
      <c r="AGK108"/>
      <c r="AGL108"/>
      <c r="AGM108"/>
      <c r="AGN108"/>
      <c r="AGO108"/>
      <c r="AGP108"/>
      <c r="AGQ108"/>
      <c r="AGR108"/>
      <c r="AGS108"/>
      <c r="AGT108"/>
      <c r="AGU108"/>
      <c r="AGV108"/>
      <c r="AGW108"/>
      <c r="AGX108"/>
      <c r="AGY108"/>
      <c r="AGZ108"/>
      <c r="AHA108"/>
      <c r="AHB108"/>
      <c r="AHC108"/>
      <c r="AHD108"/>
      <c r="AHE108"/>
      <c r="AHF108"/>
      <c r="AHG108"/>
      <c r="AHH108"/>
      <c r="AHI108"/>
      <c r="AHJ108"/>
      <c r="AHK108"/>
      <c r="AHL108"/>
      <c r="AHM108"/>
      <c r="AHN108"/>
      <c r="AHO108"/>
      <c r="AHP108"/>
      <c r="AHQ108"/>
      <c r="AHR108"/>
      <c r="AHS108"/>
      <c r="AHT108"/>
      <c r="AHU108"/>
      <c r="AHV108"/>
      <c r="AHW108"/>
      <c r="AHX108"/>
      <c r="AHY108"/>
      <c r="AHZ108"/>
      <c r="AIA108"/>
      <c r="AIB108"/>
      <c r="AIC108"/>
      <c r="AID108"/>
      <c r="AIE108"/>
      <c r="AIF108"/>
      <c r="AIG108"/>
      <c r="AIH108"/>
      <c r="AII108"/>
      <c r="AIJ108"/>
      <c r="AIK108"/>
      <c r="AIL108"/>
      <c r="AIM108"/>
      <c r="AIN108"/>
      <c r="AIO108"/>
      <c r="AIP108"/>
      <c r="AIQ108"/>
      <c r="AIR108"/>
      <c r="AIS108"/>
      <c r="AIT108"/>
      <c r="AIU108"/>
      <c r="AIV108"/>
      <c r="AIW108"/>
      <c r="AIX108"/>
      <c r="AIY108"/>
      <c r="AIZ108"/>
      <c r="AJA108"/>
      <c r="AJB108"/>
      <c r="AJC108"/>
      <c r="AJD108"/>
      <c r="AJE108"/>
      <c r="AJF108"/>
      <c r="AJG108"/>
      <c r="AJH108"/>
      <c r="AJI108"/>
      <c r="AJJ108"/>
      <c r="AJK108"/>
      <c r="AJL108"/>
      <c r="AJM108"/>
      <c r="AJN108"/>
      <c r="AJO108"/>
      <c r="AJP108"/>
      <c r="AJQ108"/>
      <c r="AJR108"/>
      <c r="AJS108"/>
      <c r="AJT108"/>
      <c r="AJU108"/>
      <c r="AJV108"/>
      <c r="AJW108"/>
      <c r="AJX108"/>
      <c r="AJY108"/>
      <c r="AJZ108"/>
      <c r="AKA108"/>
      <c r="AKB108"/>
      <c r="AKC108"/>
      <c r="AKD108"/>
      <c r="AKE108"/>
      <c r="AKF108"/>
      <c r="AKG108"/>
      <c r="AKH108"/>
      <c r="AKI108"/>
      <c r="AKJ108"/>
      <c r="AKK108"/>
      <c r="AKL108"/>
      <c r="AKM108"/>
      <c r="AKN108"/>
      <c r="AKO108"/>
      <c r="AKP108"/>
      <c r="AKQ108"/>
      <c r="AKR108"/>
      <c r="AKS108"/>
      <c r="AKT108"/>
      <c r="AKU108"/>
      <c r="AKV108"/>
      <c r="AKW108"/>
      <c r="AKX108"/>
      <c r="AKY108"/>
      <c r="AKZ108"/>
      <c r="ALA108"/>
      <c r="ALB108"/>
      <c r="ALC108"/>
      <c r="ALD108"/>
      <c r="ALE108"/>
      <c r="ALF108"/>
      <c r="ALG108"/>
      <c r="ALH108"/>
      <c r="ALI108"/>
      <c r="ALJ108"/>
      <c r="ALK108"/>
      <c r="ALL108"/>
      <c r="ALM108"/>
      <c r="ALN108"/>
      <c r="ALO108"/>
      <c r="ALP108"/>
      <c r="ALQ108"/>
      <c r="ALR108"/>
      <c r="ALS108"/>
      <c r="ALT108"/>
      <c r="ALU108"/>
      <c r="ALV108"/>
      <c r="ALW108"/>
      <c r="ALX108"/>
      <c r="ALY108"/>
      <c r="ALZ108"/>
      <c r="AMA108"/>
      <c r="AMB108"/>
      <c r="AMC108"/>
      <c r="AMD108"/>
      <c r="AME108"/>
      <c r="AMF108"/>
      <c r="AMG108"/>
      <c r="AMH108"/>
      <c r="AMI108"/>
      <c r="AMJ108"/>
    </row>
    <row r="109" spans="1:1024">
      <c r="A109" s="25" t="s">
        <v>198</v>
      </c>
      <c r="B109" s="26"/>
      <c r="C109" s="27"/>
      <c r="D109" s="27"/>
      <c r="E109" s="26"/>
      <c r="F109" s="26"/>
      <c r="G109" s="28" t="str">
        <f t="shared" si="2"/>
        <v/>
      </c>
      <c r="H109" s="27"/>
      <c r="I109" s="29"/>
      <c r="J109" s="29"/>
      <c r="K109" s="30" t="str">
        <f>IF(AND(E109&gt;1900,YEAR($C$5)-$E109&lt;=$K$10),COUNT($K$11:K108)+1,"")</f>
        <v/>
      </c>
      <c r="L109" s="30" t="str">
        <f>IF(AND(E109&gt;1900,YEAR($C$5)-$E109&gt;$K$10,YEAR($C$5)-$E109&lt;=$L$10),COUNT($L$11:L108)+1,"")</f>
        <v/>
      </c>
      <c r="M109" s="30" t="str">
        <f>IF(AND(E109&gt;1900,YEAR($C$5)-$E109&gt;$L$10,YEAR($C$5)-$E109&lt;=$M$10),COUNT($M$11:M108)+1,"")</f>
        <v/>
      </c>
      <c r="N109" s="30" t="str">
        <f>IF(AND(E109&gt;1900,YEAR($C$5)-$E109&gt;$M$10,YEAR($C$5)-$E109&lt;=$N$10),COUNT($N$11:N108)+1,"")</f>
        <v/>
      </c>
      <c r="O109" s="30" t="str">
        <f>IF(AND(E109&gt;1900,YEAR($C$5)-$E109&gt;$N$10,YEAR($C$5)-$E109&lt;=$O$10),COUNT($O$11:O108)+1,"")</f>
        <v/>
      </c>
      <c r="P109" s="30" t="str">
        <f>IF(AND(E109&gt;1900,YEAR($C$5)-$E109&gt;=$P$10),COUNT($P$11:P108)+1,"")</f>
        <v/>
      </c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  <c r="LK109"/>
      <c r="LL109"/>
      <c r="LM109"/>
      <c r="LN109"/>
      <c r="LO109"/>
      <c r="LP109"/>
      <c r="LQ109"/>
      <c r="LR109"/>
      <c r="LS109"/>
      <c r="LT109"/>
      <c r="LU109"/>
      <c r="LV109"/>
      <c r="LW109"/>
      <c r="LX109"/>
      <c r="LY109"/>
      <c r="LZ109"/>
      <c r="MA109"/>
      <c r="MB109"/>
      <c r="MC109"/>
      <c r="MD109"/>
      <c r="ME109"/>
      <c r="MF109"/>
      <c r="MG109"/>
      <c r="MH109"/>
      <c r="MI109"/>
      <c r="MJ109"/>
      <c r="MK109"/>
      <c r="ML109"/>
      <c r="MM109"/>
      <c r="MN109"/>
      <c r="MO109"/>
      <c r="MP109"/>
      <c r="MQ109"/>
      <c r="MR109"/>
      <c r="MS109"/>
      <c r="MT109"/>
      <c r="MU109"/>
      <c r="MV109"/>
      <c r="MW109"/>
      <c r="MX109"/>
      <c r="MY109"/>
      <c r="MZ109"/>
      <c r="NA109"/>
      <c r="NB109"/>
      <c r="NC109"/>
      <c r="ND109"/>
      <c r="NE109"/>
      <c r="NF109"/>
      <c r="NG109"/>
      <c r="NH109"/>
      <c r="NI109"/>
      <c r="NJ109"/>
      <c r="NK109"/>
      <c r="NL109"/>
      <c r="NM109"/>
      <c r="NN109"/>
      <c r="NO109"/>
      <c r="NP109"/>
      <c r="NQ109"/>
      <c r="NR109"/>
      <c r="NS109"/>
      <c r="NT109"/>
      <c r="NU109"/>
      <c r="NV109"/>
      <c r="NW109"/>
      <c r="NX109"/>
      <c r="NY109"/>
      <c r="NZ109"/>
      <c r="OA109"/>
      <c r="OB109"/>
      <c r="OC109"/>
      <c r="OD109"/>
      <c r="OE109"/>
      <c r="OF109"/>
      <c r="OG109"/>
      <c r="OH109"/>
      <c r="OI109"/>
      <c r="OJ109"/>
      <c r="OK109"/>
      <c r="OL109"/>
      <c r="OM109"/>
      <c r="ON109"/>
      <c r="OO109"/>
      <c r="OP109"/>
      <c r="OQ109"/>
      <c r="OR109"/>
      <c r="OS109"/>
      <c r="OT109"/>
      <c r="OU109"/>
      <c r="OV109"/>
      <c r="OW109"/>
      <c r="OX109"/>
      <c r="OY109"/>
      <c r="OZ109"/>
      <c r="PA109"/>
      <c r="PB109"/>
      <c r="PC109"/>
      <c r="PD109"/>
      <c r="PE109"/>
      <c r="PF109"/>
      <c r="PG109"/>
      <c r="PH109"/>
      <c r="PI109"/>
      <c r="PJ109"/>
      <c r="PK109"/>
      <c r="PL109"/>
      <c r="PM109"/>
      <c r="PN109"/>
      <c r="PO109"/>
      <c r="PP109"/>
      <c r="PQ109"/>
      <c r="PR109"/>
      <c r="PS109"/>
      <c r="PT109"/>
      <c r="PU109"/>
      <c r="PV109"/>
      <c r="PW109"/>
      <c r="PX109"/>
      <c r="PY109"/>
      <c r="PZ109"/>
      <c r="QA109"/>
      <c r="QB109"/>
      <c r="QC109"/>
      <c r="QD109"/>
      <c r="QE109"/>
      <c r="QF109"/>
      <c r="QG109"/>
      <c r="QH109"/>
      <c r="QI109"/>
      <c r="QJ109"/>
      <c r="QK109"/>
      <c r="QL109"/>
      <c r="QM109"/>
      <c r="QN109"/>
      <c r="QO109"/>
      <c r="QP109"/>
      <c r="QQ109"/>
      <c r="QR109"/>
      <c r="QS109"/>
      <c r="QT109"/>
      <c r="QU109"/>
      <c r="QV109"/>
      <c r="QW109"/>
      <c r="QX109"/>
      <c r="QY109"/>
      <c r="QZ109"/>
      <c r="RA109"/>
      <c r="RB109"/>
      <c r="RC109"/>
      <c r="RD109"/>
      <c r="RE109"/>
      <c r="RF109"/>
      <c r="RG109"/>
      <c r="RH109"/>
      <c r="RI109"/>
      <c r="RJ109"/>
      <c r="RK109"/>
      <c r="RL109"/>
      <c r="RM109"/>
      <c r="RN109"/>
      <c r="RO109"/>
      <c r="RP109"/>
      <c r="RQ109"/>
      <c r="RR109"/>
      <c r="RS109"/>
      <c r="RT109"/>
      <c r="RU109"/>
      <c r="RV109"/>
      <c r="RW109"/>
      <c r="RX109"/>
      <c r="RY109"/>
      <c r="RZ109"/>
      <c r="SA109"/>
      <c r="SB109"/>
      <c r="SC109"/>
      <c r="SD109"/>
      <c r="SE109"/>
      <c r="SF109"/>
      <c r="SG109"/>
      <c r="SH109"/>
      <c r="SI109"/>
      <c r="SJ109"/>
      <c r="SK109"/>
      <c r="SL109"/>
      <c r="SM109"/>
      <c r="SN109"/>
      <c r="SO109"/>
      <c r="SP109"/>
      <c r="SQ109"/>
      <c r="SR109"/>
      <c r="SS109"/>
      <c r="ST109"/>
      <c r="SU109"/>
      <c r="SV109"/>
      <c r="SW109"/>
      <c r="SX109"/>
      <c r="SY109"/>
      <c r="SZ109"/>
      <c r="TA109"/>
      <c r="TB109"/>
      <c r="TC109"/>
      <c r="TD109"/>
      <c r="TE109"/>
      <c r="TF109"/>
      <c r="TG109"/>
      <c r="TH109"/>
      <c r="TI109"/>
      <c r="TJ109"/>
      <c r="TK109"/>
      <c r="TL109"/>
      <c r="TM109"/>
      <c r="TN109"/>
      <c r="TO109"/>
      <c r="TP109"/>
      <c r="TQ109"/>
      <c r="TR109"/>
      <c r="TS109"/>
      <c r="TT109"/>
      <c r="TU109"/>
      <c r="TV109"/>
      <c r="TW109"/>
      <c r="TX109"/>
      <c r="TY109"/>
      <c r="TZ109"/>
      <c r="UA109"/>
      <c r="UB109"/>
      <c r="UC109"/>
      <c r="UD109"/>
      <c r="UE109"/>
      <c r="UF109"/>
      <c r="UG109"/>
      <c r="UH109"/>
      <c r="UI109"/>
      <c r="UJ109"/>
      <c r="UK109"/>
      <c r="UL109"/>
      <c r="UM109"/>
      <c r="UN109"/>
      <c r="UO109"/>
      <c r="UP109"/>
      <c r="UQ109"/>
      <c r="UR109"/>
      <c r="US109"/>
      <c r="UT109"/>
      <c r="UU109"/>
      <c r="UV109"/>
      <c r="UW109"/>
      <c r="UX109"/>
      <c r="UY109"/>
      <c r="UZ109"/>
      <c r="VA109"/>
      <c r="VB109"/>
      <c r="VC109"/>
      <c r="VD109"/>
      <c r="VE109"/>
      <c r="VF109"/>
      <c r="VG109"/>
      <c r="VH109"/>
      <c r="VI109"/>
      <c r="VJ109"/>
      <c r="VK109"/>
      <c r="VL109"/>
      <c r="VM109"/>
      <c r="VN109"/>
      <c r="VO109"/>
      <c r="VP109"/>
      <c r="VQ109"/>
      <c r="VR109"/>
      <c r="VS109"/>
      <c r="VT109"/>
      <c r="VU109"/>
      <c r="VV109"/>
      <c r="VW109"/>
      <c r="VX109"/>
      <c r="VY109"/>
      <c r="VZ109"/>
      <c r="WA109"/>
      <c r="WB109"/>
      <c r="WC109"/>
      <c r="WD109"/>
      <c r="WE109"/>
      <c r="WF109"/>
      <c r="WG109"/>
      <c r="WH109"/>
      <c r="WI109"/>
      <c r="WJ109"/>
      <c r="WK109"/>
      <c r="WL109"/>
      <c r="WM109"/>
      <c r="WN109"/>
      <c r="WO109"/>
      <c r="WP109"/>
      <c r="WQ109"/>
      <c r="WR109"/>
      <c r="WS109"/>
      <c r="WT109"/>
      <c r="WU109"/>
      <c r="WV109"/>
      <c r="WW109"/>
      <c r="WX109"/>
      <c r="WY109"/>
      <c r="WZ109"/>
      <c r="XA109"/>
      <c r="XB109"/>
      <c r="XC109"/>
      <c r="XD109"/>
      <c r="XE109"/>
      <c r="XF109"/>
      <c r="XG109"/>
      <c r="XH109"/>
      <c r="XI109"/>
      <c r="XJ109"/>
      <c r="XK109"/>
      <c r="XL109"/>
      <c r="XM109"/>
      <c r="XN109"/>
      <c r="XO109"/>
      <c r="XP109"/>
      <c r="XQ109"/>
      <c r="XR109"/>
      <c r="XS109"/>
      <c r="XT109"/>
      <c r="XU109"/>
      <c r="XV109"/>
      <c r="XW109"/>
      <c r="XX109"/>
      <c r="XY109"/>
      <c r="XZ109"/>
      <c r="YA109"/>
      <c r="YB109"/>
      <c r="YC109"/>
      <c r="YD109"/>
      <c r="YE109"/>
      <c r="YF109"/>
      <c r="YG109"/>
      <c r="YH109"/>
      <c r="YI109"/>
      <c r="YJ109"/>
      <c r="YK109"/>
      <c r="YL109"/>
      <c r="YM109"/>
      <c r="YN109"/>
      <c r="YO109"/>
      <c r="YP109"/>
      <c r="YQ109"/>
      <c r="YR109"/>
      <c r="YS109"/>
      <c r="YT109"/>
      <c r="YU109"/>
      <c r="YV109"/>
      <c r="YW109"/>
      <c r="YX109"/>
      <c r="YY109"/>
      <c r="YZ109"/>
      <c r="ZA109"/>
      <c r="ZB109"/>
      <c r="ZC109"/>
      <c r="ZD109"/>
      <c r="ZE109"/>
      <c r="ZF109"/>
      <c r="ZG109"/>
      <c r="ZH109"/>
      <c r="ZI109"/>
      <c r="ZJ109"/>
      <c r="ZK109"/>
      <c r="ZL109"/>
      <c r="ZM109"/>
      <c r="ZN109"/>
      <c r="ZO109"/>
      <c r="ZP109"/>
      <c r="ZQ109"/>
      <c r="ZR109"/>
      <c r="ZS109"/>
      <c r="ZT109"/>
      <c r="ZU109"/>
      <c r="ZV109"/>
      <c r="ZW109"/>
      <c r="ZX109"/>
      <c r="ZY109"/>
      <c r="ZZ109"/>
      <c r="AAA109"/>
      <c r="AAB109"/>
      <c r="AAC109"/>
      <c r="AAD109"/>
      <c r="AAE109"/>
      <c r="AAF109"/>
      <c r="AAG109"/>
      <c r="AAH109"/>
      <c r="AAI109"/>
      <c r="AAJ109"/>
      <c r="AAK109"/>
      <c r="AAL109"/>
      <c r="AAM109"/>
      <c r="AAN109"/>
      <c r="AAO109"/>
      <c r="AAP109"/>
      <c r="AAQ109"/>
      <c r="AAR109"/>
      <c r="AAS109"/>
      <c r="AAT109"/>
      <c r="AAU109"/>
      <c r="AAV109"/>
      <c r="AAW109"/>
      <c r="AAX109"/>
      <c r="AAY109"/>
      <c r="AAZ109"/>
      <c r="ABA109"/>
      <c r="ABB109"/>
      <c r="ABC109"/>
      <c r="ABD109"/>
      <c r="ABE109"/>
      <c r="ABF109"/>
      <c r="ABG109"/>
      <c r="ABH109"/>
      <c r="ABI109"/>
      <c r="ABJ109"/>
      <c r="ABK109"/>
      <c r="ABL109"/>
      <c r="ABM109"/>
      <c r="ABN109"/>
      <c r="ABO109"/>
      <c r="ABP109"/>
      <c r="ABQ109"/>
      <c r="ABR109"/>
      <c r="ABS109"/>
      <c r="ABT109"/>
      <c r="ABU109"/>
      <c r="ABV109"/>
      <c r="ABW109"/>
      <c r="ABX109"/>
      <c r="ABY109"/>
      <c r="ABZ109"/>
      <c r="ACA109"/>
      <c r="ACB109"/>
      <c r="ACC109"/>
      <c r="ACD109"/>
      <c r="ACE109"/>
      <c r="ACF109"/>
      <c r="ACG109"/>
      <c r="ACH109"/>
      <c r="ACI109"/>
      <c r="ACJ109"/>
      <c r="ACK109"/>
      <c r="ACL109"/>
      <c r="ACM109"/>
      <c r="ACN109"/>
      <c r="ACO109"/>
      <c r="ACP109"/>
      <c r="ACQ109"/>
      <c r="ACR109"/>
      <c r="ACS109"/>
      <c r="ACT109"/>
      <c r="ACU109"/>
      <c r="ACV109"/>
      <c r="ACW109"/>
      <c r="ACX109"/>
      <c r="ACY109"/>
      <c r="ACZ109"/>
      <c r="ADA109"/>
      <c r="ADB109"/>
      <c r="ADC109"/>
      <c r="ADD109"/>
      <c r="ADE109"/>
      <c r="ADF109"/>
      <c r="ADG109"/>
      <c r="ADH109"/>
      <c r="ADI109"/>
      <c r="ADJ109"/>
      <c r="ADK109"/>
      <c r="ADL109"/>
      <c r="ADM109"/>
      <c r="ADN109"/>
      <c r="ADO109"/>
      <c r="ADP109"/>
      <c r="ADQ109"/>
      <c r="ADR109"/>
      <c r="ADS109"/>
      <c r="ADT109"/>
      <c r="ADU109"/>
      <c r="ADV109"/>
      <c r="ADW109"/>
      <c r="ADX109"/>
      <c r="ADY109"/>
      <c r="ADZ109"/>
      <c r="AEA109"/>
      <c r="AEB109"/>
      <c r="AEC109"/>
      <c r="AED109"/>
      <c r="AEE109"/>
      <c r="AEF109"/>
      <c r="AEG109"/>
      <c r="AEH109"/>
      <c r="AEI109"/>
      <c r="AEJ109"/>
      <c r="AEK109"/>
      <c r="AEL109"/>
      <c r="AEM109"/>
      <c r="AEN109"/>
      <c r="AEO109"/>
      <c r="AEP109"/>
      <c r="AEQ109"/>
      <c r="AER109"/>
      <c r="AES109"/>
      <c r="AET109"/>
      <c r="AEU109"/>
      <c r="AEV109"/>
      <c r="AEW109"/>
      <c r="AEX109"/>
      <c r="AEY109"/>
      <c r="AEZ109"/>
      <c r="AFA109"/>
      <c r="AFB109"/>
      <c r="AFC109"/>
      <c r="AFD109"/>
      <c r="AFE109"/>
      <c r="AFF109"/>
      <c r="AFG109"/>
      <c r="AFH109"/>
      <c r="AFI109"/>
      <c r="AFJ109"/>
      <c r="AFK109"/>
      <c r="AFL109"/>
      <c r="AFM109"/>
      <c r="AFN109"/>
      <c r="AFO109"/>
      <c r="AFP109"/>
      <c r="AFQ109"/>
      <c r="AFR109"/>
      <c r="AFS109"/>
      <c r="AFT109"/>
      <c r="AFU109"/>
      <c r="AFV109"/>
      <c r="AFW109"/>
      <c r="AFX109"/>
      <c r="AFY109"/>
      <c r="AFZ109"/>
      <c r="AGA109"/>
      <c r="AGB109"/>
      <c r="AGC109"/>
      <c r="AGD109"/>
      <c r="AGE109"/>
      <c r="AGF109"/>
      <c r="AGG109"/>
      <c r="AGH109"/>
      <c r="AGI109"/>
      <c r="AGJ109"/>
      <c r="AGK109"/>
      <c r="AGL109"/>
      <c r="AGM109"/>
      <c r="AGN109"/>
      <c r="AGO109"/>
      <c r="AGP109"/>
      <c r="AGQ109"/>
      <c r="AGR109"/>
      <c r="AGS109"/>
      <c r="AGT109"/>
      <c r="AGU109"/>
      <c r="AGV109"/>
      <c r="AGW109"/>
      <c r="AGX109"/>
      <c r="AGY109"/>
      <c r="AGZ109"/>
      <c r="AHA109"/>
      <c r="AHB109"/>
      <c r="AHC109"/>
      <c r="AHD109"/>
      <c r="AHE109"/>
      <c r="AHF109"/>
      <c r="AHG109"/>
      <c r="AHH109"/>
      <c r="AHI109"/>
      <c r="AHJ109"/>
      <c r="AHK109"/>
      <c r="AHL109"/>
      <c r="AHM109"/>
      <c r="AHN109"/>
      <c r="AHO109"/>
      <c r="AHP109"/>
      <c r="AHQ109"/>
      <c r="AHR109"/>
      <c r="AHS109"/>
      <c r="AHT109"/>
      <c r="AHU109"/>
      <c r="AHV109"/>
      <c r="AHW109"/>
      <c r="AHX109"/>
      <c r="AHY109"/>
      <c r="AHZ109"/>
      <c r="AIA109"/>
      <c r="AIB109"/>
      <c r="AIC109"/>
      <c r="AID109"/>
      <c r="AIE109"/>
      <c r="AIF109"/>
      <c r="AIG109"/>
      <c r="AIH109"/>
      <c r="AII109"/>
      <c r="AIJ109"/>
      <c r="AIK109"/>
      <c r="AIL109"/>
      <c r="AIM109"/>
      <c r="AIN109"/>
      <c r="AIO109"/>
      <c r="AIP109"/>
      <c r="AIQ109"/>
      <c r="AIR109"/>
      <c r="AIS109"/>
      <c r="AIT109"/>
      <c r="AIU109"/>
      <c r="AIV109"/>
      <c r="AIW109"/>
      <c r="AIX109"/>
      <c r="AIY109"/>
      <c r="AIZ109"/>
      <c r="AJA109"/>
      <c r="AJB109"/>
      <c r="AJC109"/>
      <c r="AJD109"/>
      <c r="AJE109"/>
      <c r="AJF109"/>
      <c r="AJG109"/>
      <c r="AJH109"/>
      <c r="AJI109"/>
      <c r="AJJ109"/>
      <c r="AJK109"/>
      <c r="AJL109"/>
      <c r="AJM109"/>
      <c r="AJN109"/>
      <c r="AJO109"/>
      <c r="AJP109"/>
      <c r="AJQ109"/>
      <c r="AJR109"/>
      <c r="AJS109"/>
      <c r="AJT109"/>
      <c r="AJU109"/>
      <c r="AJV109"/>
      <c r="AJW109"/>
      <c r="AJX109"/>
      <c r="AJY109"/>
      <c r="AJZ109"/>
      <c r="AKA109"/>
      <c r="AKB109"/>
      <c r="AKC109"/>
      <c r="AKD109"/>
      <c r="AKE109"/>
      <c r="AKF109"/>
      <c r="AKG109"/>
      <c r="AKH109"/>
      <c r="AKI109"/>
      <c r="AKJ109"/>
      <c r="AKK109"/>
      <c r="AKL109"/>
      <c r="AKM109"/>
      <c r="AKN109"/>
      <c r="AKO109"/>
      <c r="AKP109"/>
      <c r="AKQ109"/>
      <c r="AKR109"/>
      <c r="AKS109"/>
      <c r="AKT109"/>
      <c r="AKU109"/>
      <c r="AKV109"/>
      <c r="AKW109"/>
      <c r="AKX109"/>
      <c r="AKY109"/>
      <c r="AKZ109"/>
      <c r="ALA109"/>
      <c r="ALB109"/>
      <c r="ALC109"/>
      <c r="ALD109"/>
      <c r="ALE109"/>
      <c r="ALF109"/>
      <c r="ALG109"/>
      <c r="ALH109"/>
      <c r="ALI109"/>
      <c r="ALJ109"/>
      <c r="ALK109"/>
      <c r="ALL109"/>
      <c r="ALM109"/>
      <c r="ALN109"/>
      <c r="ALO109"/>
      <c r="ALP109"/>
      <c r="ALQ109"/>
      <c r="ALR109"/>
      <c r="ALS109"/>
      <c r="ALT109"/>
      <c r="ALU109"/>
      <c r="ALV109"/>
      <c r="ALW109"/>
      <c r="ALX109"/>
      <c r="ALY109"/>
      <c r="ALZ109"/>
      <c r="AMA109"/>
      <c r="AMB109"/>
      <c r="AMC109"/>
      <c r="AMD109"/>
      <c r="AME109"/>
      <c r="AMF109"/>
      <c r="AMG109"/>
      <c r="AMH109"/>
      <c r="AMI109"/>
      <c r="AMJ109"/>
    </row>
    <row r="110" spans="1:1024">
      <c r="A110" s="25" t="s">
        <v>199</v>
      </c>
      <c r="B110" s="26"/>
      <c r="C110" s="27"/>
      <c r="D110" s="27"/>
      <c r="E110" s="26"/>
      <c r="F110" s="26"/>
      <c r="G110" s="28" t="str">
        <f t="shared" si="2"/>
        <v/>
      </c>
      <c r="H110" s="27"/>
      <c r="I110" s="29"/>
      <c r="J110" s="29"/>
      <c r="K110" s="30" t="str">
        <f>IF(AND(E110&gt;1900,YEAR($C$5)-$E110&lt;=$K$10),COUNT($K$11:K109)+1,"")</f>
        <v/>
      </c>
      <c r="L110" s="30" t="str">
        <f>IF(AND(E110&gt;1900,YEAR($C$5)-$E110&gt;$K$10,YEAR($C$5)-$E110&lt;=$L$10),COUNT($L$11:L109)+1,"")</f>
        <v/>
      </c>
      <c r="M110" s="30" t="str">
        <f>IF(AND(E110&gt;1900,YEAR($C$5)-$E110&gt;$L$10,YEAR($C$5)-$E110&lt;=$M$10),COUNT($M$11:M109)+1,"")</f>
        <v/>
      </c>
      <c r="N110" s="30" t="str">
        <f>IF(AND(E110&gt;1900,YEAR($C$5)-$E110&gt;$M$10,YEAR($C$5)-$E110&lt;=$N$10),COUNT($N$11:N109)+1,"")</f>
        <v/>
      </c>
      <c r="O110" s="30" t="str">
        <f>IF(AND(E110&gt;1900,YEAR($C$5)-$E110&gt;$N$10,YEAR($C$5)-$E110&lt;=$O$10),COUNT($O$11:O109)+1,"")</f>
        <v/>
      </c>
      <c r="P110" s="30" t="str">
        <f>IF(AND(E110&gt;1900,YEAR($C$5)-$E110&gt;=$P$10),COUNT($P$11:P109)+1,"")</f>
        <v/>
      </c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  <c r="LK110"/>
      <c r="LL110"/>
      <c r="LM110"/>
      <c r="LN110"/>
      <c r="LO110"/>
      <c r="LP110"/>
      <c r="LQ110"/>
      <c r="LR110"/>
      <c r="LS110"/>
      <c r="LT110"/>
      <c r="LU110"/>
      <c r="LV110"/>
      <c r="LW110"/>
      <c r="LX110"/>
      <c r="LY110"/>
      <c r="LZ110"/>
      <c r="MA110"/>
      <c r="MB110"/>
      <c r="MC110"/>
      <c r="MD110"/>
      <c r="ME110"/>
      <c r="MF110"/>
      <c r="MG110"/>
      <c r="MH110"/>
      <c r="MI110"/>
      <c r="MJ110"/>
      <c r="MK110"/>
      <c r="ML110"/>
      <c r="MM110"/>
      <c r="MN110"/>
      <c r="MO110"/>
      <c r="MP110"/>
      <c r="MQ110"/>
      <c r="MR110"/>
      <c r="MS110"/>
      <c r="MT110"/>
      <c r="MU110"/>
      <c r="MV110"/>
      <c r="MW110"/>
      <c r="MX110"/>
      <c r="MY110"/>
      <c r="MZ110"/>
      <c r="NA110"/>
      <c r="NB110"/>
      <c r="NC110"/>
      <c r="ND110"/>
      <c r="NE110"/>
      <c r="NF110"/>
      <c r="NG110"/>
      <c r="NH110"/>
      <c r="NI110"/>
      <c r="NJ110"/>
      <c r="NK110"/>
      <c r="NL110"/>
      <c r="NM110"/>
      <c r="NN110"/>
      <c r="NO110"/>
      <c r="NP110"/>
      <c r="NQ110"/>
      <c r="NR110"/>
      <c r="NS110"/>
      <c r="NT110"/>
      <c r="NU110"/>
      <c r="NV110"/>
      <c r="NW110"/>
      <c r="NX110"/>
      <c r="NY110"/>
      <c r="NZ110"/>
      <c r="OA110"/>
      <c r="OB110"/>
      <c r="OC110"/>
      <c r="OD110"/>
      <c r="OE110"/>
      <c r="OF110"/>
      <c r="OG110"/>
      <c r="OH110"/>
      <c r="OI110"/>
      <c r="OJ110"/>
      <c r="OK110"/>
      <c r="OL110"/>
      <c r="OM110"/>
      <c r="ON110"/>
      <c r="OO110"/>
      <c r="OP110"/>
      <c r="OQ110"/>
      <c r="OR110"/>
      <c r="OS110"/>
      <c r="OT110"/>
      <c r="OU110"/>
      <c r="OV110"/>
      <c r="OW110"/>
      <c r="OX110"/>
      <c r="OY110"/>
      <c r="OZ110"/>
      <c r="PA110"/>
      <c r="PB110"/>
      <c r="PC110"/>
      <c r="PD110"/>
      <c r="PE110"/>
      <c r="PF110"/>
      <c r="PG110"/>
      <c r="PH110"/>
      <c r="PI110"/>
      <c r="PJ110"/>
      <c r="PK110"/>
      <c r="PL110"/>
      <c r="PM110"/>
      <c r="PN110"/>
      <c r="PO110"/>
      <c r="PP110"/>
      <c r="PQ110"/>
      <c r="PR110"/>
      <c r="PS110"/>
      <c r="PT110"/>
      <c r="PU110"/>
      <c r="PV110"/>
      <c r="PW110"/>
      <c r="PX110"/>
      <c r="PY110"/>
      <c r="PZ110"/>
      <c r="QA110"/>
      <c r="QB110"/>
      <c r="QC110"/>
      <c r="QD110"/>
      <c r="QE110"/>
      <c r="QF110"/>
      <c r="QG110"/>
      <c r="QH110"/>
      <c r="QI110"/>
      <c r="QJ110"/>
      <c r="QK110"/>
      <c r="QL110"/>
      <c r="QM110"/>
      <c r="QN110"/>
      <c r="QO110"/>
      <c r="QP110"/>
      <c r="QQ110"/>
      <c r="QR110"/>
      <c r="QS110"/>
      <c r="QT110"/>
      <c r="QU110"/>
      <c r="QV110"/>
      <c r="QW110"/>
      <c r="QX110"/>
      <c r="QY110"/>
      <c r="QZ110"/>
      <c r="RA110"/>
      <c r="RB110"/>
      <c r="RC110"/>
      <c r="RD110"/>
      <c r="RE110"/>
      <c r="RF110"/>
      <c r="RG110"/>
      <c r="RH110"/>
      <c r="RI110"/>
      <c r="RJ110"/>
      <c r="RK110"/>
      <c r="RL110"/>
      <c r="RM110"/>
      <c r="RN110"/>
      <c r="RO110"/>
      <c r="RP110"/>
      <c r="RQ110"/>
      <c r="RR110"/>
      <c r="RS110"/>
      <c r="RT110"/>
      <c r="RU110"/>
      <c r="RV110"/>
      <c r="RW110"/>
      <c r="RX110"/>
      <c r="RY110"/>
      <c r="RZ110"/>
      <c r="SA110"/>
      <c r="SB110"/>
      <c r="SC110"/>
      <c r="SD110"/>
      <c r="SE110"/>
      <c r="SF110"/>
      <c r="SG110"/>
      <c r="SH110"/>
      <c r="SI110"/>
      <c r="SJ110"/>
      <c r="SK110"/>
      <c r="SL110"/>
      <c r="SM110"/>
      <c r="SN110"/>
      <c r="SO110"/>
      <c r="SP110"/>
      <c r="SQ110"/>
      <c r="SR110"/>
      <c r="SS110"/>
      <c r="ST110"/>
      <c r="SU110"/>
      <c r="SV110"/>
      <c r="SW110"/>
      <c r="SX110"/>
      <c r="SY110"/>
      <c r="SZ110"/>
      <c r="TA110"/>
      <c r="TB110"/>
      <c r="TC110"/>
      <c r="TD110"/>
      <c r="TE110"/>
      <c r="TF110"/>
      <c r="TG110"/>
      <c r="TH110"/>
      <c r="TI110"/>
      <c r="TJ110"/>
      <c r="TK110"/>
      <c r="TL110"/>
      <c r="TM110"/>
      <c r="TN110"/>
      <c r="TO110"/>
      <c r="TP110"/>
      <c r="TQ110"/>
      <c r="TR110"/>
      <c r="TS110"/>
      <c r="TT110"/>
      <c r="TU110"/>
      <c r="TV110"/>
      <c r="TW110"/>
      <c r="TX110"/>
      <c r="TY110"/>
      <c r="TZ110"/>
      <c r="UA110"/>
      <c r="UB110"/>
      <c r="UC110"/>
      <c r="UD110"/>
      <c r="UE110"/>
      <c r="UF110"/>
      <c r="UG110"/>
      <c r="UH110"/>
      <c r="UI110"/>
      <c r="UJ110"/>
      <c r="UK110"/>
      <c r="UL110"/>
      <c r="UM110"/>
      <c r="UN110"/>
      <c r="UO110"/>
      <c r="UP110"/>
      <c r="UQ110"/>
      <c r="UR110"/>
      <c r="US110"/>
      <c r="UT110"/>
      <c r="UU110"/>
      <c r="UV110"/>
      <c r="UW110"/>
      <c r="UX110"/>
      <c r="UY110"/>
      <c r="UZ110"/>
      <c r="VA110"/>
      <c r="VB110"/>
      <c r="VC110"/>
      <c r="VD110"/>
      <c r="VE110"/>
      <c r="VF110"/>
      <c r="VG110"/>
      <c r="VH110"/>
      <c r="VI110"/>
      <c r="VJ110"/>
      <c r="VK110"/>
      <c r="VL110"/>
      <c r="VM110"/>
      <c r="VN110"/>
      <c r="VO110"/>
      <c r="VP110"/>
      <c r="VQ110"/>
      <c r="VR110"/>
      <c r="VS110"/>
      <c r="VT110"/>
      <c r="VU110"/>
      <c r="VV110"/>
      <c r="VW110"/>
      <c r="VX110"/>
      <c r="VY110"/>
      <c r="VZ110"/>
      <c r="WA110"/>
      <c r="WB110"/>
      <c r="WC110"/>
      <c r="WD110"/>
      <c r="WE110"/>
      <c r="WF110"/>
      <c r="WG110"/>
      <c r="WH110"/>
      <c r="WI110"/>
      <c r="WJ110"/>
      <c r="WK110"/>
      <c r="WL110"/>
      <c r="WM110"/>
      <c r="WN110"/>
      <c r="WO110"/>
      <c r="WP110"/>
      <c r="WQ110"/>
      <c r="WR110"/>
      <c r="WS110"/>
      <c r="WT110"/>
      <c r="WU110"/>
      <c r="WV110"/>
      <c r="WW110"/>
      <c r="WX110"/>
      <c r="WY110"/>
      <c r="WZ110"/>
      <c r="XA110"/>
      <c r="XB110"/>
      <c r="XC110"/>
      <c r="XD110"/>
      <c r="XE110"/>
      <c r="XF110"/>
      <c r="XG110"/>
      <c r="XH110"/>
      <c r="XI110"/>
      <c r="XJ110"/>
      <c r="XK110"/>
      <c r="XL110"/>
      <c r="XM110"/>
      <c r="XN110"/>
      <c r="XO110"/>
      <c r="XP110"/>
      <c r="XQ110"/>
      <c r="XR110"/>
      <c r="XS110"/>
      <c r="XT110"/>
      <c r="XU110"/>
      <c r="XV110"/>
      <c r="XW110"/>
      <c r="XX110"/>
      <c r="XY110"/>
      <c r="XZ110"/>
      <c r="YA110"/>
      <c r="YB110"/>
      <c r="YC110"/>
      <c r="YD110"/>
      <c r="YE110"/>
      <c r="YF110"/>
      <c r="YG110"/>
      <c r="YH110"/>
      <c r="YI110"/>
      <c r="YJ110"/>
      <c r="YK110"/>
      <c r="YL110"/>
      <c r="YM110"/>
      <c r="YN110"/>
      <c r="YO110"/>
      <c r="YP110"/>
      <c r="YQ110"/>
      <c r="YR110"/>
      <c r="YS110"/>
      <c r="YT110"/>
      <c r="YU110"/>
      <c r="YV110"/>
      <c r="YW110"/>
      <c r="YX110"/>
      <c r="YY110"/>
      <c r="YZ110"/>
      <c r="ZA110"/>
      <c r="ZB110"/>
      <c r="ZC110"/>
      <c r="ZD110"/>
      <c r="ZE110"/>
      <c r="ZF110"/>
      <c r="ZG110"/>
      <c r="ZH110"/>
      <c r="ZI110"/>
      <c r="ZJ110"/>
      <c r="ZK110"/>
      <c r="ZL110"/>
      <c r="ZM110"/>
      <c r="ZN110"/>
      <c r="ZO110"/>
      <c r="ZP110"/>
      <c r="ZQ110"/>
      <c r="ZR110"/>
      <c r="ZS110"/>
      <c r="ZT110"/>
      <c r="ZU110"/>
      <c r="ZV110"/>
      <c r="ZW110"/>
      <c r="ZX110"/>
      <c r="ZY110"/>
      <c r="ZZ110"/>
      <c r="AAA110"/>
      <c r="AAB110"/>
      <c r="AAC110"/>
      <c r="AAD110"/>
      <c r="AAE110"/>
      <c r="AAF110"/>
      <c r="AAG110"/>
      <c r="AAH110"/>
      <c r="AAI110"/>
      <c r="AAJ110"/>
      <c r="AAK110"/>
      <c r="AAL110"/>
      <c r="AAM110"/>
      <c r="AAN110"/>
      <c r="AAO110"/>
      <c r="AAP110"/>
      <c r="AAQ110"/>
      <c r="AAR110"/>
      <c r="AAS110"/>
      <c r="AAT110"/>
      <c r="AAU110"/>
      <c r="AAV110"/>
      <c r="AAW110"/>
      <c r="AAX110"/>
      <c r="AAY110"/>
      <c r="AAZ110"/>
      <c r="ABA110"/>
      <c r="ABB110"/>
      <c r="ABC110"/>
      <c r="ABD110"/>
      <c r="ABE110"/>
      <c r="ABF110"/>
      <c r="ABG110"/>
      <c r="ABH110"/>
      <c r="ABI110"/>
      <c r="ABJ110"/>
      <c r="ABK110"/>
      <c r="ABL110"/>
      <c r="ABM110"/>
      <c r="ABN110"/>
      <c r="ABO110"/>
      <c r="ABP110"/>
      <c r="ABQ110"/>
      <c r="ABR110"/>
      <c r="ABS110"/>
      <c r="ABT110"/>
      <c r="ABU110"/>
      <c r="ABV110"/>
      <c r="ABW110"/>
      <c r="ABX110"/>
      <c r="ABY110"/>
      <c r="ABZ110"/>
      <c r="ACA110"/>
      <c r="ACB110"/>
      <c r="ACC110"/>
      <c r="ACD110"/>
      <c r="ACE110"/>
      <c r="ACF110"/>
      <c r="ACG110"/>
      <c r="ACH110"/>
      <c r="ACI110"/>
      <c r="ACJ110"/>
      <c r="ACK110"/>
      <c r="ACL110"/>
      <c r="ACM110"/>
      <c r="ACN110"/>
      <c r="ACO110"/>
      <c r="ACP110"/>
      <c r="ACQ110"/>
      <c r="ACR110"/>
      <c r="ACS110"/>
      <c r="ACT110"/>
      <c r="ACU110"/>
      <c r="ACV110"/>
      <c r="ACW110"/>
      <c r="ACX110"/>
      <c r="ACY110"/>
      <c r="ACZ110"/>
      <c r="ADA110"/>
      <c r="ADB110"/>
      <c r="ADC110"/>
      <c r="ADD110"/>
      <c r="ADE110"/>
      <c r="ADF110"/>
      <c r="ADG110"/>
      <c r="ADH110"/>
      <c r="ADI110"/>
      <c r="ADJ110"/>
      <c r="ADK110"/>
      <c r="ADL110"/>
      <c r="ADM110"/>
      <c r="ADN110"/>
      <c r="ADO110"/>
      <c r="ADP110"/>
      <c r="ADQ110"/>
      <c r="ADR110"/>
      <c r="ADS110"/>
      <c r="ADT110"/>
      <c r="ADU110"/>
      <c r="ADV110"/>
      <c r="ADW110"/>
      <c r="ADX110"/>
      <c r="ADY110"/>
      <c r="ADZ110"/>
      <c r="AEA110"/>
      <c r="AEB110"/>
      <c r="AEC110"/>
      <c r="AED110"/>
      <c r="AEE110"/>
      <c r="AEF110"/>
      <c r="AEG110"/>
      <c r="AEH110"/>
      <c r="AEI110"/>
      <c r="AEJ110"/>
      <c r="AEK110"/>
      <c r="AEL110"/>
      <c r="AEM110"/>
      <c r="AEN110"/>
      <c r="AEO110"/>
      <c r="AEP110"/>
      <c r="AEQ110"/>
      <c r="AER110"/>
      <c r="AES110"/>
      <c r="AET110"/>
      <c r="AEU110"/>
      <c r="AEV110"/>
      <c r="AEW110"/>
      <c r="AEX110"/>
      <c r="AEY110"/>
      <c r="AEZ110"/>
      <c r="AFA110"/>
      <c r="AFB110"/>
      <c r="AFC110"/>
      <c r="AFD110"/>
      <c r="AFE110"/>
      <c r="AFF110"/>
      <c r="AFG110"/>
      <c r="AFH110"/>
      <c r="AFI110"/>
      <c r="AFJ110"/>
      <c r="AFK110"/>
      <c r="AFL110"/>
      <c r="AFM110"/>
      <c r="AFN110"/>
      <c r="AFO110"/>
      <c r="AFP110"/>
      <c r="AFQ110"/>
      <c r="AFR110"/>
      <c r="AFS110"/>
      <c r="AFT110"/>
      <c r="AFU110"/>
      <c r="AFV110"/>
      <c r="AFW110"/>
      <c r="AFX110"/>
      <c r="AFY110"/>
      <c r="AFZ110"/>
      <c r="AGA110"/>
      <c r="AGB110"/>
      <c r="AGC110"/>
      <c r="AGD110"/>
      <c r="AGE110"/>
      <c r="AGF110"/>
      <c r="AGG110"/>
      <c r="AGH110"/>
      <c r="AGI110"/>
      <c r="AGJ110"/>
      <c r="AGK110"/>
      <c r="AGL110"/>
      <c r="AGM110"/>
      <c r="AGN110"/>
      <c r="AGO110"/>
      <c r="AGP110"/>
      <c r="AGQ110"/>
      <c r="AGR110"/>
      <c r="AGS110"/>
      <c r="AGT110"/>
      <c r="AGU110"/>
      <c r="AGV110"/>
      <c r="AGW110"/>
      <c r="AGX110"/>
      <c r="AGY110"/>
      <c r="AGZ110"/>
      <c r="AHA110"/>
      <c r="AHB110"/>
      <c r="AHC110"/>
      <c r="AHD110"/>
      <c r="AHE110"/>
      <c r="AHF110"/>
      <c r="AHG110"/>
      <c r="AHH110"/>
      <c r="AHI110"/>
      <c r="AHJ110"/>
      <c r="AHK110"/>
      <c r="AHL110"/>
      <c r="AHM110"/>
      <c r="AHN110"/>
      <c r="AHO110"/>
      <c r="AHP110"/>
      <c r="AHQ110"/>
      <c r="AHR110"/>
      <c r="AHS110"/>
      <c r="AHT110"/>
      <c r="AHU110"/>
      <c r="AHV110"/>
      <c r="AHW110"/>
      <c r="AHX110"/>
      <c r="AHY110"/>
      <c r="AHZ110"/>
      <c r="AIA110"/>
      <c r="AIB110"/>
      <c r="AIC110"/>
      <c r="AID110"/>
      <c r="AIE110"/>
      <c r="AIF110"/>
      <c r="AIG110"/>
      <c r="AIH110"/>
      <c r="AII110"/>
      <c r="AIJ110"/>
      <c r="AIK110"/>
      <c r="AIL110"/>
      <c r="AIM110"/>
      <c r="AIN110"/>
      <c r="AIO110"/>
      <c r="AIP110"/>
      <c r="AIQ110"/>
      <c r="AIR110"/>
      <c r="AIS110"/>
      <c r="AIT110"/>
      <c r="AIU110"/>
      <c r="AIV110"/>
      <c r="AIW110"/>
      <c r="AIX110"/>
      <c r="AIY110"/>
      <c r="AIZ110"/>
      <c r="AJA110"/>
      <c r="AJB110"/>
      <c r="AJC110"/>
      <c r="AJD110"/>
      <c r="AJE110"/>
      <c r="AJF110"/>
      <c r="AJG110"/>
      <c r="AJH110"/>
      <c r="AJI110"/>
      <c r="AJJ110"/>
      <c r="AJK110"/>
      <c r="AJL110"/>
      <c r="AJM110"/>
      <c r="AJN110"/>
      <c r="AJO110"/>
      <c r="AJP110"/>
      <c r="AJQ110"/>
      <c r="AJR110"/>
      <c r="AJS110"/>
      <c r="AJT110"/>
      <c r="AJU110"/>
      <c r="AJV110"/>
      <c r="AJW110"/>
      <c r="AJX110"/>
      <c r="AJY110"/>
      <c r="AJZ110"/>
      <c r="AKA110"/>
      <c r="AKB110"/>
      <c r="AKC110"/>
      <c r="AKD110"/>
      <c r="AKE110"/>
      <c r="AKF110"/>
      <c r="AKG110"/>
      <c r="AKH110"/>
      <c r="AKI110"/>
      <c r="AKJ110"/>
      <c r="AKK110"/>
      <c r="AKL110"/>
      <c r="AKM110"/>
      <c r="AKN110"/>
      <c r="AKO110"/>
      <c r="AKP110"/>
      <c r="AKQ110"/>
      <c r="AKR110"/>
      <c r="AKS110"/>
      <c r="AKT110"/>
      <c r="AKU110"/>
      <c r="AKV110"/>
      <c r="AKW110"/>
      <c r="AKX110"/>
      <c r="AKY110"/>
      <c r="AKZ110"/>
      <c r="ALA110"/>
      <c r="ALB110"/>
      <c r="ALC110"/>
      <c r="ALD110"/>
      <c r="ALE110"/>
      <c r="ALF110"/>
      <c r="ALG110"/>
      <c r="ALH110"/>
      <c r="ALI110"/>
      <c r="ALJ110"/>
      <c r="ALK110"/>
      <c r="ALL110"/>
      <c r="ALM110"/>
      <c r="ALN110"/>
      <c r="ALO110"/>
      <c r="ALP110"/>
      <c r="ALQ110"/>
      <c r="ALR110"/>
      <c r="ALS110"/>
      <c r="ALT110"/>
      <c r="ALU110"/>
      <c r="ALV110"/>
      <c r="ALW110"/>
      <c r="ALX110"/>
      <c r="ALY110"/>
      <c r="ALZ110"/>
      <c r="AMA110"/>
      <c r="AMB110"/>
      <c r="AMC110"/>
      <c r="AMD110"/>
      <c r="AME110"/>
      <c r="AMF110"/>
      <c r="AMG110"/>
      <c r="AMH110"/>
      <c r="AMI110"/>
      <c r="AMJ110"/>
    </row>
    <row r="111" spans="1:1024">
      <c r="A111" s="25" t="s">
        <v>200</v>
      </c>
      <c r="B111" s="26"/>
      <c r="C111" s="27"/>
      <c r="D111" s="27"/>
      <c r="E111" s="26"/>
      <c r="F111" s="26"/>
      <c r="G111" s="28" t="str">
        <f t="shared" si="2"/>
        <v/>
      </c>
      <c r="H111" s="27"/>
      <c r="I111" s="29"/>
      <c r="J111" s="29"/>
      <c r="K111" s="30" t="str">
        <f>IF(AND(E111&gt;1900,YEAR($C$5)-$E111&lt;=$K$10),COUNT($K$11:K110)+1,"")</f>
        <v/>
      </c>
      <c r="L111" s="30" t="str">
        <f>IF(AND(E111&gt;1900,YEAR($C$5)-$E111&gt;$K$10,YEAR($C$5)-$E111&lt;=$L$10),COUNT($L$11:L110)+1,"")</f>
        <v/>
      </c>
      <c r="M111" s="30" t="str">
        <f>IF(AND(E111&gt;1900,YEAR($C$5)-$E111&gt;$L$10,YEAR($C$5)-$E111&lt;=$M$10),COUNT($M$11:M110)+1,"")</f>
        <v/>
      </c>
      <c r="N111" s="30" t="str">
        <f>IF(AND(E111&gt;1900,YEAR($C$5)-$E111&gt;$M$10,YEAR($C$5)-$E111&lt;=$N$10),COUNT($N$11:N110)+1,"")</f>
        <v/>
      </c>
      <c r="O111" s="30" t="str">
        <f>IF(AND(E111&gt;1900,YEAR($C$5)-$E111&gt;$N$10,YEAR($C$5)-$E111&lt;=$O$10),COUNT($O$11:O110)+1,"")</f>
        <v/>
      </c>
      <c r="P111" s="30" t="str">
        <f>IF(AND(E111&gt;1900,YEAR($C$5)-$E111&gt;=$P$10),COUNT($P$11:P110)+1,"")</f>
        <v/>
      </c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  <c r="LL111"/>
      <c r="LM111"/>
      <c r="LN111"/>
      <c r="LO111"/>
      <c r="LP111"/>
      <c r="LQ111"/>
      <c r="LR111"/>
      <c r="LS111"/>
      <c r="LT111"/>
      <c r="LU111"/>
      <c r="LV111"/>
      <c r="LW111"/>
      <c r="LX111"/>
      <c r="LY111"/>
      <c r="LZ111"/>
      <c r="MA111"/>
      <c r="MB111"/>
      <c r="MC111"/>
      <c r="MD111"/>
      <c r="ME111"/>
      <c r="MF111"/>
      <c r="MG111"/>
      <c r="MH111"/>
      <c r="MI111"/>
      <c r="MJ111"/>
      <c r="MK111"/>
      <c r="ML111"/>
      <c r="MM111"/>
      <c r="MN111"/>
      <c r="MO111"/>
      <c r="MP111"/>
      <c r="MQ111"/>
      <c r="MR111"/>
      <c r="MS111"/>
      <c r="MT111"/>
      <c r="MU111"/>
      <c r="MV111"/>
      <c r="MW111"/>
      <c r="MX111"/>
      <c r="MY111"/>
      <c r="MZ111"/>
      <c r="NA111"/>
      <c r="NB111"/>
      <c r="NC111"/>
      <c r="ND111"/>
      <c r="NE111"/>
      <c r="NF111"/>
      <c r="NG111"/>
      <c r="NH111"/>
      <c r="NI111"/>
      <c r="NJ111"/>
      <c r="NK111"/>
      <c r="NL111"/>
      <c r="NM111"/>
      <c r="NN111"/>
      <c r="NO111"/>
      <c r="NP111"/>
      <c r="NQ111"/>
      <c r="NR111"/>
      <c r="NS111"/>
      <c r="NT111"/>
      <c r="NU111"/>
      <c r="NV111"/>
      <c r="NW111"/>
      <c r="NX111"/>
      <c r="NY111"/>
      <c r="NZ111"/>
      <c r="OA111"/>
      <c r="OB111"/>
      <c r="OC111"/>
      <c r="OD111"/>
      <c r="OE111"/>
      <c r="OF111"/>
      <c r="OG111"/>
      <c r="OH111"/>
      <c r="OI111"/>
      <c r="OJ111"/>
      <c r="OK111"/>
      <c r="OL111"/>
      <c r="OM111"/>
      <c r="ON111"/>
      <c r="OO111"/>
      <c r="OP111"/>
      <c r="OQ111"/>
      <c r="OR111"/>
      <c r="OS111"/>
      <c r="OT111"/>
      <c r="OU111"/>
      <c r="OV111"/>
      <c r="OW111"/>
      <c r="OX111"/>
      <c r="OY111"/>
      <c r="OZ111"/>
      <c r="PA111"/>
      <c r="PB111"/>
      <c r="PC111"/>
      <c r="PD111"/>
      <c r="PE111"/>
      <c r="PF111"/>
      <c r="PG111"/>
      <c r="PH111"/>
      <c r="PI111"/>
      <c r="PJ111"/>
      <c r="PK111"/>
      <c r="PL111"/>
      <c r="PM111"/>
      <c r="PN111"/>
      <c r="PO111"/>
      <c r="PP111"/>
      <c r="PQ111"/>
      <c r="PR111"/>
      <c r="PS111"/>
      <c r="PT111"/>
      <c r="PU111"/>
      <c r="PV111"/>
      <c r="PW111"/>
      <c r="PX111"/>
      <c r="PY111"/>
      <c r="PZ111"/>
      <c r="QA111"/>
      <c r="QB111"/>
      <c r="QC111"/>
      <c r="QD111"/>
      <c r="QE111"/>
      <c r="QF111"/>
      <c r="QG111"/>
      <c r="QH111"/>
      <c r="QI111"/>
      <c r="QJ111"/>
      <c r="QK111"/>
      <c r="QL111"/>
      <c r="QM111"/>
      <c r="QN111"/>
      <c r="QO111"/>
      <c r="QP111"/>
      <c r="QQ111"/>
      <c r="QR111"/>
      <c r="QS111"/>
      <c r="QT111"/>
      <c r="QU111"/>
      <c r="QV111"/>
      <c r="QW111"/>
      <c r="QX111"/>
      <c r="QY111"/>
      <c r="QZ111"/>
      <c r="RA111"/>
      <c r="RB111"/>
      <c r="RC111"/>
      <c r="RD111"/>
      <c r="RE111"/>
      <c r="RF111"/>
      <c r="RG111"/>
      <c r="RH111"/>
      <c r="RI111"/>
      <c r="RJ111"/>
      <c r="RK111"/>
      <c r="RL111"/>
      <c r="RM111"/>
      <c r="RN111"/>
      <c r="RO111"/>
      <c r="RP111"/>
      <c r="RQ111"/>
      <c r="RR111"/>
      <c r="RS111"/>
      <c r="RT111"/>
      <c r="RU111"/>
      <c r="RV111"/>
      <c r="RW111"/>
      <c r="RX111"/>
      <c r="RY111"/>
      <c r="RZ111"/>
      <c r="SA111"/>
      <c r="SB111"/>
      <c r="SC111"/>
      <c r="SD111"/>
      <c r="SE111"/>
      <c r="SF111"/>
      <c r="SG111"/>
      <c r="SH111"/>
      <c r="SI111"/>
      <c r="SJ111"/>
      <c r="SK111"/>
      <c r="SL111"/>
      <c r="SM111"/>
      <c r="SN111"/>
      <c r="SO111"/>
      <c r="SP111"/>
      <c r="SQ111"/>
      <c r="SR111"/>
      <c r="SS111"/>
      <c r="ST111"/>
      <c r="SU111"/>
      <c r="SV111"/>
      <c r="SW111"/>
      <c r="SX111"/>
      <c r="SY111"/>
      <c r="SZ111"/>
      <c r="TA111"/>
      <c r="TB111"/>
      <c r="TC111"/>
      <c r="TD111"/>
      <c r="TE111"/>
      <c r="TF111"/>
      <c r="TG111"/>
      <c r="TH111"/>
      <c r="TI111"/>
      <c r="TJ111"/>
      <c r="TK111"/>
      <c r="TL111"/>
      <c r="TM111"/>
      <c r="TN111"/>
      <c r="TO111"/>
      <c r="TP111"/>
      <c r="TQ111"/>
      <c r="TR111"/>
      <c r="TS111"/>
      <c r="TT111"/>
      <c r="TU111"/>
      <c r="TV111"/>
      <c r="TW111"/>
      <c r="TX111"/>
      <c r="TY111"/>
      <c r="TZ111"/>
      <c r="UA111"/>
      <c r="UB111"/>
      <c r="UC111"/>
      <c r="UD111"/>
      <c r="UE111"/>
      <c r="UF111"/>
      <c r="UG111"/>
      <c r="UH111"/>
      <c r="UI111"/>
      <c r="UJ111"/>
      <c r="UK111"/>
      <c r="UL111"/>
      <c r="UM111"/>
      <c r="UN111"/>
      <c r="UO111"/>
      <c r="UP111"/>
      <c r="UQ111"/>
      <c r="UR111"/>
      <c r="US111"/>
      <c r="UT111"/>
      <c r="UU111"/>
      <c r="UV111"/>
      <c r="UW111"/>
      <c r="UX111"/>
      <c r="UY111"/>
      <c r="UZ111"/>
      <c r="VA111"/>
      <c r="VB111"/>
      <c r="VC111"/>
      <c r="VD111"/>
      <c r="VE111"/>
      <c r="VF111"/>
      <c r="VG111"/>
      <c r="VH111"/>
      <c r="VI111"/>
      <c r="VJ111"/>
      <c r="VK111"/>
      <c r="VL111"/>
      <c r="VM111"/>
      <c r="VN111"/>
      <c r="VO111"/>
      <c r="VP111"/>
      <c r="VQ111"/>
      <c r="VR111"/>
      <c r="VS111"/>
      <c r="VT111"/>
      <c r="VU111"/>
      <c r="VV111"/>
      <c r="VW111"/>
      <c r="VX111"/>
      <c r="VY111"/>
      <c r="VZ111"/>
      <c r="WA111"/>
      <c r="WB111"/>
      <c r="WC111"/>
      <c r="WD111"/>
      <c r="WE111"/>
      <c r="WF111"/>
      <c r="WG111"/>
      <c r="WH111"/>
      <c r="WI111"/>
      <c r="WJ111"/>
      <c r="WK111"/>
      <c r="WL111"/>
      <c r="WM111"/>
      <c r="WN111"/>
      <c r="WO111"/>
      <c r="WP111"/>
      <c r="WQ111"/>
      <c r="WR111"/>
      <c r="WS111"/>
      <c r="WT111"/>
      <c r="WU111"/>
      <c r="WV111"/>
      <c r="WW111"/>
      <c r="WX111"/>
      <c r="WY111"/>
      <c r="WZ111"/>
      <c r="XA111"/>
      <c r="XB111"/>
      <c r="XC111"/>
      <c r="XD111"/>
      <c r="XE111"/>
      <c r="XF111"/>
      <c r="XG111"/>
      <c r="XH111"/>
      <c r="XI111"/>
      <c r="XJ111"/>
      <c r="XK111"/>
      <c r="XL111"/>
      <c r="XM111"/>
      <c r="XN111"/>
      <c r="XO111"/>
      <c r="XP111"/>
      <c r="XQ111"/>
      <c r="XR111"/>
      <c r="XS111"/>
      <c r="XT111"/>
      <c r="XU111"/>
      <c r="XV111"/>
      <c r="XW111"/>
      <c r="XX111"/>
      <c r="XY111"/>
      <c r="XZ111"/>
      <c r="YA111"/>
      <c r="YB111"/>
      <c r="YC111"/>
      <c r="YD111"/>
      <c r="YE111"/>
      <c r="YF111"/>
      <c r="YG111"/>
      <c r="YH111"/>
      <c r="YI111"/>
      <c r="YJ111"/>
      <c r="YK111"/>
      <c r="YL111"/>
      <c r="YM111"/>
      <c r="YN111"/>
      <c r="YO111"/>
      <c r="YP111"/>
      <c r="YQ111"/>
      <c r="YR111"/>
      <c r="YS111"/>
      <c r="YT111"/>
      <c r="YU111"/>
      <c r="YV111"/>
      <c r="YW111"/>
      <c r="YX111"/>
      <c r="YY111"/>
      <c r="YZ111"/>
      <c r="ZA111"/>
      <c r="ZB111"/>
      <c r="ZC111"/>
      <c r="ZD111"/>
      <c r="ZE111"/>
      <c r="ZF111"/>
      <c r="ZG111"/>
      <c r="ZH111"/>
      <c r="ZI111"/>
      <c r="ZJ111"/>
      <c r="ZK111"/>
      <c r="ZL111"/>
      <c r="ZM111"/>
      <c r="ZN111"/>
      <c r="ZO111"/>
      <c r="ZP111"/>
      <c r="ZQ111"/>
      <c r="ZR111"/>
      <c r="ZS111"/>
      <c r="ZT111"/>
      <c r="ZU111"/>
      <c r="ZV111"/>
      <c r="ZW111"/>
      <c r="ZX111"/>
      <c r="ZY111"/>
      <c r="ZZ111"/>
      <c r="AAA111"/>
      <c r="AAB111"/>
      <c r="AAC111"/>
      <c r="AAD111"/>
      <c r="AAE111"/>
      <c r="AAF111"/>
      <c r="AAG111"/>
      <c r="AAH111"/>
      <c r="AAI111"/>
      <c r="AAJ111"/>
      <c r="AAK111"/>
      <c r="AAL111"/>
      <c r="AAM111"/>
      <c r="AAN111"/>
      <c r="AAO111"/>
      <c r="AAP111"/>
      <c r="AAQ111"/>
      <c r="AAR111"/>
      <c r="AAS111"/>
      <c r="AAT111"/>
      <c r="AAU111"/>
      <c r="AAV111"/>
      <c r="AAW111"/>
      <c r="AAX111"/>
      <c r="AAY111"/>
      <c r="AAZ111"/>
      <c r="ABA111"/>
      <c r="ABB111"/>
      <c r="ABC111"/>
      <c r="ABD111"/>
      <c r="ABE111"/>
      <c r="ABF111"/>
      <c r="ABG111"/>
      <c r="ABH111"/>
      <c r="ABI111"/>
      <c r="ABJ111"/>
      <c r="ABK111"/>
      <c r="ABL111"/>
      <c r="ABM111"/>
      <c r="ABN111"/>
      <c r="ABO111"/>
      <c r="ABP111"/>
      <c r="ABQ111"/>
      <c r="ABR111"/>
      <c r="ABS111"/>
      <c r="ABT111"/>
      <c r="ABU111"/>
      <c r="ABV111"/>
      <c r="ABW111"/>
      <c r="ABX111"/>
      <c r="ABY111"/>
      <c r="ABZ111"/>
      <c r="ACA111"/>
      <c r="ACB111"/>
      <c r="ACC111"/>
      <c r="ACD111"/>
      <c r="ACE111"/>
      <c r="ACF111"/>
      <c r="ACG111"/>
      <c r="ACH111"/>
      <c r="ACI111"/>
      <c r="ACJ111"/>
      <c r="ACK111"/>
      <c r="ACL111"/>
      <c r="ACM111"/>
      <c r="ACN111"/>
      <c r="ACO111"/>
      <c r="ACP111"/>
      <c r="ACQ111"/>
      <c r="ACR111"/>
      <c r="ACS111"/>
      <c r="ACT111"/>
      <c r="ACU111"/>
      <c r="ACV111"/>
      <c r="ACW111"/>
      <c r="ACX111"/>
      <c r="ACY111"/>
      <c r="ACZ111"/>
      <c r="ADA111"/>
      <c r="ADB111"/>
      <c r="ADC111"/>
      <c r="ADD111"/>
      <c r="ADE111"/>
      <c r="ADF111"/>
      <c r="ADG111"/>
      <c r="ADH111"/>
      <c r="ADI111"/>
      <c r="ADJ111"/>
      <c r="ADK111"/>
      <c r="ADL111"/>
      <c r="ADM111"/>
      <c r="ADN111"/>
      <c r="ADO111"/>
      <c r="ADP111"/>
      <c r="ADQ111"/>
      <c r="ADR111"/>
      <c r="ADS111"/>
      <c r="ADT111"/>
      <c r="ADU111"/>
      <c r="ADV111"/>
      <c r="ADW111"/>
      <c r="ADX111"/>
      <c r="ADY111"/>
      <c r="ADZ111"/>
      <c r="AEA111"/>
      <c r="AEB111"/>
      <c r="AEC111"/>
      <c r="AED111"/>
      <c r="AEE111"/>
      <c r="AEF111"/>
      <c r="AEG111"/>
      <c r="AEH111"/>
      <c r="AEI111"/>
      <c r="AEJ111"/>
      <c r="AEK111"/>
      <c r="AEL111"/>
      <c r="AEM111"/>
      <c r="AEN111"/>
      <c r="AEO111"/>
      <c r="AEP111"/>
      <c r="AEQ111"/>
      <c r="AER111"/>
      <c r="AES111"/>
      <c r="AET111"/>
      <c r="AEU111"/>
      <c r="AEV111"/>
      <c r="AEW111"/>
      <c r="AEX111"/>
      <c r="AEY111"/>
      <c r="AEZ111"/>
      <c r="AFA111"/>
      <c r="AFB111"/>
      <c r="AFC111"/>
      <c r="AFD111"/>
      <c r="AFE111"/>
      <c r="AFF111"/>
      <c r="AFG111"/>
      <c r="AFH111"/>
      <c r="AFI111"/>
      <c r="AFJ111"/>
      <c r="AFK111"/>
      <c r="AFL111"/>
      <c r="AFM111"/>
      <c r="AFN111"/>
      <c r="AFO111"/>
      <c r="AFP111"/>
      <c r="AFQ111"/>
      <c r="AFR111"/>
      <c r="AFS111"/>
      <c r="AFT111"/>
      <c r="AFU111"/>
      <c r="AFV111"/>
      <c r="AFW111"/>
      <c r="AFX111"/>
      <c r="AFY111"/>
      <c r="AFZ111"/>
      <c r="AGA111"/>
      <c r="AGB111"/>
      <c r="AGC111"/>
      <c r="AGD111"/>
      <c r="AGE111"/>
      <c r="AGF111"/>
      <c r="AGG111"/>
      <c r="AGH111"/>
      <c r="AGI111"/>
      <c r="AGJ111"/>
      <c r="AGK111"/>
      <c r="AGL111"/>
      <c r="AGM111"/>
      <c r="AGN111"/>
      <c r="AGO111"/>
      <c r="AGP111"/>
      <c r="AGQ111"/>
      <c r="AGR111"/>
      <c r="AGS111"/>
      <c r="AGT111"/>
      <c r="AGU111"/>
      <c r="AGV111"/>
      <c r="AGW111"/>
      <c r="AGX111"/>
      <c r="AGY111"/>
      <c r="AGZ111"/>
      <c r="AHA111"/>
      <c r="AHB111"/>
      <c r="AHC111"/>
      <c r="AHD111"/>
      <c r="AHE111"/>
      <c r="AHF111"/>
      <c r="AHG111"/>
      <c r="AHH111"/>
      <c r="AHI111"/>
      <c r="AHJ111"/>
      <c r="AHK111"/>
      <c r="AHL111"/>
      <c r="AHM111"/>
      <c r="AHN111"/>
      <c r="AHO111"/>
      <c r="AHP111"/>
      <c r="AHQ111"/>
      <c r="AHR111"/>
      <c r="AHS111"/>
      <c r="AHT111"/>
      <c r="AHU111"/>
      <c r="AHV111"/>
      <c r="AHW111"/>
      <c r="AHX111"/>
      <c r="AHY111"/>
      <c r="AHZ111"/>
      <c r="AIA111"/>
      <c r="AIB111"/>
      <c r="AIC111"/>
      <c r="AID111"/>
      <c r="AIE111"/>
      <c r="AIF111"/>
      <c r="AIG111"/>
      <c r="AIH111"/>
      <c r="AII111"/>
      <c r="AIJ111"/>
      <c r="AIK111"/>
      <c r="AIL111"/>
      <c r="AIM111"/>
      <c r="AIN111"/>
      <c r="AIO111"/>
      <c r="AIP111"/>
      <c r="AIQ111"/>
      <c r="AIR111"/>
      <c r="AIS111"/>
      <c r="AIT111"/>
      <c r="AIU111"/>
      <c r="AIV111"/>
      <c r="AIW111"/>
      <c r="AIX111"/>
      <c r="AIY111"/>
      <c r="AIZ111"/>
      <c r="AJA111"/>
      <c r="AJB111"/>
      <c r="AJC111"/>
      <c r="AJD111"/>
      <c r="AJE111"/>
      <c r="AJF111"/>
      <c r="AJG111"/>
      <c r="AJH111"/>
      <c r="AJI111"/>
      <c r="AJJ111"/>
      <c r="AJK111"/>
      <c r="AJL111"/>
      <c r="AJM111"/>
      <c r="AJN111"/>
      <c r="AJO111"/>
      <c r="AJP111"/>
      <c r="AJQ111"/>
      <c r="AJR111"/>
      <c r="AJS111"/>
      <c r="AJT111"/>
      <c r="AJU111"/>
      <c r="AJV111"/>
      <c r="AJW111"/>
      <c r="AJX111"/>
      <c r="AJY111"/>
      <c r="AJZ111"/>
      <c r="AKA111"/>
      <c r="AKB111"/>
      <c r="AKC111"/>
      <c r="AKD111"/>
      <c r="AKE111"/>
      <c r="AKF111"/>
      <c r="AKG111"/>
      <c r="AKH111"/>
      <c r="AKI111"/>
      <c r="AKJ111"/>
      <c r="AKK111"/>
      <c r="AKL111"/>
      <c r="AKM111"/>
      <c r="AKN111"/>
      <c r="AKO111"/>
      <c r="AKP111"/>
      <c r="AKQ111"/>
      <c r="AKR111"/>
      <c r="AKS111"/>
      <c r="AKT111"/>
      <c r="AKU111"/>
      <c r="AKV111"/>
      <c r="AKW111"/>
      <c r="AKX111"/>
      <c r="AKY111"/>
      <c r="AKZ111"/>
      <c r="ALA111"/>
      <c r="ALB111"/>
      <c r="ALC111"/>
      <c r="ALD111"/>
      <c r="ALE111"/>
      <c r="ALF111"/>
      <c r="ALG111"/>
      <c r="ALH111"/>
      <c r="ALI111"/>
      <c r="ALJ111"/>
      <c r="ALK111"/>
      <c r="ALL111"/>
      <c r="ALM111"/>
      <c r="ALN111"/>
      <c r="ALO111"/>
      <c r="ALP111"/>
      <c r="ALQ111"/>
      <c r="ALR111"/>
      <c r="ALS111"/>
      <c r="ALT111"/>
      <c r="ALU111"/>
      <c r="ALV111"/>
      <c r="ALW111"/>
      <c r="ALX111"/>
      <c r="ALY111"/>
      <c r="ALZ111"/>
      <c r="AMA111"/>
      <c r="AMB111"/>
      <c r="AMC111"/>
      <c r="AMD111"/>
      <c r="AME111"/>
      <c r="AMF111"/>
      <c r="AMG111"/>
      <c r="AMH111"/>
      <c r="AMI111"/>
      <c r="AMJ111"/>
    </row>
    <row r="112" spans="1:1024" s="8" customFormat="1" ht="3" customHeight="1">
      <c r="A112" s="6"/>
      <c r="B112" s="6"/>
      <c r="C112" s="6"/>
      <c r="D112" s="6"/>
      <c r="E112" s="6"/>
      <c r="F112" s="6"/>
      <c r="G112" s="6"/>
      <c r="H112" s="6"/>
      <c r="I112" s="7"/>
      <c r="J112" s="7"/>
      <c r="Q112" s="9"/>
    </row>
    <row r="113" spans="1:17" s="20" customFormat="1" ht="18.75">
      <c r="A113" s="32" t="s">
        <v>201</v>
      </c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19"/>
    </row>
    <row r="114" spans="1:17" s="8" customFormat="1" ht="3" customHeight="1">
      <c r="A114" s="6"/>
      <c r="B114" s="6"/>
      <c r="C114" s="6"/>
      <c r="D114" s="6"/>
      <c r="E114" s="6"/>
      <c r="F114" s="6"/>
      <c r="G114" s="6"/>
      <c r="H114" s="6"/>
      <c r="I114" s="7"/>
      <c r="J114" s="7"/>
      <c r="Q114" s="9"/>
    </row>
    <row r="115" spans="1:17" ht="12.75" customHeight="1">
      <c r="A115" s="33" t="s">
        <v>5</v>
      </c>
      <c r="B115" s="34" t="s">
        <v>6</v>
      </c>
      <c r="C115" s="33" t="s">
        <v>7</v>
      </c>
      <c r="D115" s="33" t="s">
        <v>8</v>
      </c>
      <c r="E115" s="33" t="s">
        <v>9</v>
      </c>
      <c r="F115" s="33" t="s">
        <v>10</v>
      </c>
      <c r="G115" s="33" t="s">
        <v>11</v>
      </c>
      <c r="H115" s="33" t="s">
        <v>12</v>
      </c>
      <c r="I115" s="33" t="s">
        <v>13</v>
      </c>
      <c r="J115" s="33" t="s">
        <v>14</v>
      </c>
      <c r="K115" s="21">
        <f t="shared" ref="K115:P115" si="3">K$10</f>
        <v>29</v>
      </c>
      <c r="L115" s="21">
        <f t="shared" si="3"/>
        <v>39</v>
      </c>
      <c r="M115" s="21">
        <f t="shared" si="3"/>
        <v>49</v>
      </c>
      <c r="N115" s="21">
        <f t="shared" si="3"/>
        <v>59</v>
      </c>
      <c r="O115" s="21">
        <f t="shared" si="3"/>
        <v>69</v>
      </c>
      <c r="P115" s="22">
        <f t="shared" si="3"/>
        <v>70</v>
      </c>
    </row>
    <row r="116" spans="1:17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24" t="s">
        <v>15</v>
      </c>
      <c r="L116" s="24" t="s">
        <v>16</v>
      </c>
      <c r="M116" s="24" t="s">
        <v>17</v>
      </c>
      <c r="N116" s="24" t="s">
        <v>18</v>
      </c>
      <c r="O116" s="24" t="s">
        <v>19</v>
      </c>
      <c r="P116" s="24" t="s">
        <v>20</v>
      </c>
    </row>
    <row r="117" spans="1:17">
      <c r="A117" s="25" t="s">
        <v>21</v>
      </c>
      <c r="B117" s="26">
        <v>13</v>
      </c>
      <c r="C117" s="27" t="s">
        <v>202</v>
      </c>
      <c r="D117" s="27" t="s">
        <v>203</v>
      </c>
      <c r="E117" s="26">
        <v>1986</v>
      </c>
      <c r="F117" s="26"/>
      <c r="G117" s="28" t="str">
        <f t="shared" ref="G117:G148" si="4">IF($E117&gt;1900,IF(YEAR($C$5)-$E117&lt;=$K$10,"do "&amp;$K$10,IF(YEAR($C$5)-$E117&lt;=$L$10,"do "&amp;$L$10,IF(YEAR($C$5)-$E117&lt;=$M$10,"do "&amp;$M$10,IF(YEAR($C$5)-$E117&lt;=$N$10,"do "&amp;$N$10,IF(YEAR($C$5)-$E117&lt;=$O$10,"do "&amp;$O$10,$P$10&amp;" +"))))),"")</f>
        <v>do 39</v>
      </c>
      <c r="H117" s="27" t="s">
        <v>204</v>
      </c>
      <c r="I117" s="29">
        <v>14</v>
      </c>
      <c r="J117" s="29">
        <v>23</v>
      </c>
      <c r="K117" s="30" t="str">
        <f>IF(AND(E117&gt;1900,YEAR($C$5)-$E117&lt;=$K$10),COUNT($K$116:K116)+1,"")</f>
        <v/>
      </c>
      <c r="L117" s="30">
        <f>IF(AND(E117&gt;1900,YEAR($C$5)-$E117&gt;$K$10,YEAR($C$5)-$E117&lt;=$L$10),COUNT($L$116:L116)+1,"")</f>
        <v>1</v>
      </c>
      <c r="M117" s="30" t="str">
        <f>IF(AND(E117&gt;1900,YEAR($C$5)-$E117&gt;$L$10,YEAR($C$5)-$E117&lt;=$M$10),COUNT($M$116:M116)+1,"")</f>
        <v/>
      </c>
      <c r="N117" s="30" t="str">
        <f>IF(AND(E117&gt;1900,YEAR($C$5)-$E117&gt;$M$10,YEAR($C$5)-$E117&lt;=$N$10),COUNT($N$116:N116)+1,"")</f>
        <v/>
      </c>
      <c r="O117" s="30" t="str">
        <f>IF(AND(E117&gt;1900,YEAR($C$5)-$E117&gt;$N$10,YEAR($C$5)-$E117&lt;=$O$10),COUNT($O$116:O116)+1,"")</f>
        <v/>
      </c>
      <c r="P117" s="30" t="str">
        <f>IF(AND(E117&gt;1900,YEAR($C$5)-$E117&gt;=$P$10),COUNT($P$116:P116)+1,"")</f>
        <v/>
      </c>
    </row>
    <row r="118" spans="1:17">
      <c r="A118" s="25" t="s">
        <v>25</v>
      </c>
      <c r="B118" s="26">
        <v>201</v>
      </c>
      <c r="C118" s="27" t="s">
        <v>205</v>
      </c>
      <c r="D118" s="27" t="s">
        <v>206</v>
      </c>
      <c r="E118" s="26">
        <v>1973</v>
      </c>
      <c r="F118" s="26"/>
      <c r="G118" s="28" t="str">
        <f t="shared" si="4"/>
        <v>do 59</v>
      </c>
      <c r="H118" s="27" t="s">
        <v>24</v>
      </c>
      <c r="I118" s="29">
        <v>14</v>
      </c>
      <c r="J118" s="29">
        <v>51</v>
      </c>
      <c r="K118" s="30" t="str">
        <f>IF(AND(E118&gt;1900,YEAR($C$5)-$E118&lt;=$K$10),COUNT($K$116:K117)+1,"")</f>
        <v/>
      </c>
      <c r="L118" s="30" t="str">
        <f>IF(AND(E118&gt;1900,YEAR($C$5)-$E118&gt;$K$10,YEAR($C$5)-$E118&lt;=$L$10),COUNT($L$116:L117)+1,"")</f>
        <v/>
      </c>
      <c r="M118" s="30" t="str">
        <f>IF(AND(E118&gt;1900,YEAR($C$5)-$E118&gt;$L$10,YEAR($C$5)-$E118&lt;=$M$10),COUNT($M$116:M117)+1,"")</f>
        <v/>
      </c>
      <c r="N118" s="30">
        <f>IF(AND(E118&gt;1900,YEAR($C$5)-$E118&gt;$M$10,YEAR($C$5)-$E118&lt;=$N$10),COUNT($N$116:N117)+1,"")</f>
        <v>1</v>
      </c>
      <c r="O118" s="30" t="str">
        <f>IF(AND(E118&gt;1900,YEAR($C$5)-$E118&gt;$N$10,YEAR($C$5)-$E118&lt;=$O$10),COUNT($O$116:O117)+1,"")</f>
        <v/>
      </c>
      <c r="P118" s="30" t="str">
        <f>IF(AND(E118&gt;1900,YEAR($C$5)-$E118&gt;=$P$10),COUNT($P$116:P117)+1,"")</f>
        <v/>
      </c>
    </row>
    <row r="119" spans="1:17">
      <c r="A119" s="25" t="s">
        <v>28</v>
      </c>
      <c r="B119" s="26">
        <v>220</v>
      </c>
      <c r="C119" s="27" t="s">
        <v>207</v>
      </c>
      <c r="D119" s="27" t="s">
        <v>208</v>
      </c>
      <c r="E119" s="26">
        <v>1973</v>
      </c>
      <c r="F119" s="26"/>
      <c r="G119" s="28" t="str">
        <f t="shared" si="4"/>
        <v>do 59</v>
      </c>
      <c r="H119" s="27" t="s">
        <v>24</v>
      </c>
      <c r="I119" s="29">
        <v>15</v>
      </c>
      <c r="J119" s="29">
        <v>48</v>
      </c>
      <c r="K119" s="30" t="str">
        <f>IF(AND(E119&gt;1900,YEAR($C$5)-$E119&lt;=$K$10),COUNT($K$116:K118)+1,"")</f>
        <v/>
      </c>
      <c r="L119" s="30" t="str">
        <f>IF(AND(E119&gt;1900,YEAR($C$5)-$E119&gt;$K$10,YEAR($C$5)-$E119&lt;=$L$10),COUNT($L$116:L118)+1,"")</f>
        <v/>
      </c>
      <c r="M119" s="30" t="str">
        <f>IF(AND(E119&gt;1900,YEAR($C$5)-$E119&gt;$L$10,YEAR($C$5)-$E119&lt;=$M$10),COUNT($M$116:M118)+1,"")</f>
        <v/>
      </c>
      <c r="N119" s="30">
        <f>IF(AND(E119&gt;1900,YEAR($C$5)-$E119&gt;$M$10,YEAR($C$5)-$E119&lt;=$N$10),COUNT($N$116:N118)+1,"")</f>
        <v>2</v>
      </c>
      <c r="O119" s="30" t="str">
        <f>IF(AND(E119&gt;1900,YEAR($C$5)-$E119&gt;$N$10,YEAR($C$5)-$E119&lt;=$O$10),COUNT($O$116:O118)+1,"")</f>
        <v/>
      </c>
      <c r="P119" s="30" t="str">
        <f>IF(AND(E119&gt;1900,YEAR($C$5)-$E119&gt;=$P$10),COUNT($P$116:P118)+1,"")</f>
        <v/>
      </c>
    </row>
    <row r="120" spans="1:17">
      <c r="A120" s="25" t="s">
        <v>32</v>
      </c>
      <c r="B120" s="26">
        <v>213</v>
      </c>
      <c r="C120" s="27" t="s">
        <v>209</v>
      </c>
      <c r="D120" s="27" t="s">
        <v>210</v>
      </c>
      <c r="E120" s="26">
        <v>1962</v>
      </c>
      <c r="F120" s="26"/>
      <c r="G120" s="28" t="str">
        <f t="shared" si="4"/>
        <v>do 69</v>
      </c>
      <c r="H120" s="27" t="s">
        <v>24</v>
      </c>
      <c r="I120" s="29">
        <v>15</v>
      </c>
      <c r="J120" s="29">
        <v>49</v>
      </c>
      <c r="K120" s="30" t="str">
        <f>IF(AND(E120&gt;1900,YEAR($C$5)-$E120&lt;=$K$10),COUNT($K$116:K119)+1,"")</f>
        <v/>
      </c>
      <c r="L120" s="30" t="str">
        <f>IF(AND(E120&gt;1900,YEAR($C$5)-$E120&gt;$K$10,YEAR($C$5)-$E120&lt;=$L$10),COUNT($L$116:L119)+1,"")</f>
        <v/>
      </c>
      <c r="M120" s="30" t="str">
        <f>IF(AND(E120&gt;1900,YEAR($C$5)-$E120&gt;$L$10,YEAR($C$5)-$E120&lt;=$M$10),COUNT($M$116:M119)+1,"")</f>
        <v/>
      </c>
      <c r="N120" s="30" t="str">
        <f>IF(AND(E120&gt;1900,YEAR($C$5)-$E120&gt;$M$10,YEAR($C$5)-$E120&lt;=$N$10),COUNT($N$116:N119)+1,"")</f>
        <v/>
      </c>
      <c r="O120" s="30">
        <f>IF(AND(E120&gt;1900,YEAR($C$5)-$E120&gt;$N$10,YEAR($C$5)-$E120&lt;=$O$10),COUNT($O$116:O119)+1,"")</f>
        <v>1</v>
      </c>
      <c r="P120" s="30" t="str">
        <f>IF(AND(E120&gt;1900,YEAR($C$5)-$E120&gt;=$P$10),COUNT($P$116:P119)+1,"")</f>
        <v/>
      </c>
    </row>
    <row r="121" spans="1:17">
      <c r="A121" s="25" t="s">
        <v>35</v>
      </c>
      <c r="B121" s="26">
        <v>4</v>
      </c>
      <c r="C121" s="27" t="s">
        <v>211</v>
      </c>
      <c r="D121" s="27" t="s">
        <v>212</v>
      </c>
      <c r="E121" s="26">
        <v>1990</v>
      </c>
      <c r="F121" s="26"/>
      <c r="G121" s="28" t="str">
        <f t="shared" si="4"/>
        <v>do 39</v>
      </c>
      <c r="H121" s="27" t="s">
        <v>213</v>
      </c>
      <c r="I121" s="29">
        <v>15</v>
      </c>
      <c r="J121" s="29">
        <v>56</v>
      </c>
      <c r="K121" s="30" t="str">
        <f>IF(AND(E121&gt;1900,YEAR($C$5)-$E121&lt;=$K$10),COUNT($K$116:K120)+1,"")</f>
        <v/>
      </c>
      <c r="L121" s="30">
        <f>IF(AND(E121&gt;1900,YEAR($C$5)-$E121&gt;$K$10,YEAR($C$5)-$E121&lt;=$L$10),COUNT($L$116:L120)+1,"")</f>
        <v>2</v>
      </c>
      <c r="M121" s="30" t="str">
        <f>IF(AND(E121&gt;1900,YEAR($C$5)-$E121&gt;$L$10,YEAR($C$5)-$E121&lt;=$M$10),COUNT($M$116:M120)+1,"")</f>
        <v/>
      </c>
      <c r="N121" s="30" t="str">
        <f>IF(AND(E121&gt;1900,YEAR($C$5)-$E121&gt;$M$10,YEAR($C$5)-$E121&lt;=$N$10),COUNT($N$116:N120)+1,"")</f>
        <v/>
      </c>
      <c r="O121" s="30" t="str">
        <f>IF(AND(E121&gt;1900,YEAR($C$5)-$E121&gt;$N$10,YEAR($C$5)-$E121&lt;=$O$10),COUNT($O$116:O120)+1,"")</f>
        <v/>
      </c>
      <c r="P121" s="30" t="str">
        <f>IF(AND(E121&gt;1900,YEAR($C$5)-$E121&gt;=$P$10),COUNT($P$116:P120)+1,"")</f>
        <v/>
      </c>
    </row>
    <row r="122" spans="1:17">
      <c r="A122" s="25" t="s">
        <v>39</v>
      </c>
      <c r="B122" s="26">
        <v>7</v>
      </c>
      <c r="C122" s="27" t="s">
        <v>214</v>
      </c>
      <c r="D122" s="27" t="s">
        <v>215</v>
      </c>
      <c r="E122" s="26">
        <v>1957</v>
      </c>
      <c r="F122" s="26"/>
      <c r="G122" s="28" t="str">
        <f t="shared" si="4"/>
        <v>do 69</v>
      </c>
      <c r="H122" s="27" t="s">
        <v>24</v>
      </c>
      <c r="I122" s="29">
        <v>16</v>
      </c>
      <c r="J122" s="29">
        <v>40</v>
      </c>
      <c r="K122" s="30" t="str">
        <f>IF(AND(E122&gt;1900,YEAR($C$5)-$E122&lt;=$K$10),COUNT($K$116:K121)+1,"")</f>
        <v/>
      </c>
      <c r="L122" s="30" t="str">
        <f>IF(AND(E122&gt;1900,YEAR($C$5)-$E122&gt;$K$10,YEAR($C$5)-$E122&lt;=$L$10),COUNT($L$116:L121)+1,"")</f>
        <v/>
      </c>
      <c r="M122" s="30" t="str">
        <f>IF(AND(E122&gt;1900,YEAR($C$5)-$E122&gt;$L$10,YEAR($C$5)-$E122&lt;=$M$10),COUNT($M$116:M121)+1,"")</f>
        <v/>
      </c>
      <c r="N122" s="30" t="str">
        <f>IF(AND(E122&gt;1900,YEAR($C$5)-$E122&gt;$M$10,YEAR($C$5)-$E122&lt;=$N$10),COUNT($N$116:N121)+1,"")</f>
        <v/>
      </c>
      <c r="O122" s="30">
        <f>IF(AND(E122&gt;1900,YEAR($C$5)-$E122&gt;$N$10,YEAR($C$5)-$E122&lt;=$O$10),COUNT($O$116:O121)+1,"")</f>
        <v>2</v>
      </c>
      <c r="P122" s="30" t="str">
        <f>IF(AND(E122&gt;1900,YEAR($C$5)-$E122&gt;=$P$10),COUNT($P$116:P121)+1,"")</f>
        <v/>
      </c>
    </row>
    <row r="123" spans="1:17">
      <c r="A123" s="25" t="s">
        <v>42</v>
      </c>
      <c r="B123" s="26">
        <v>217</v>
      </c>
      <c r="C123" s="27" t="s">
        <v>216</v>
      </c>
      <c r="D123" s="27" t="s">
        <v>217</v>
      </c>
      <c r="E123" s="26">
        <v>1961</v>
      </c>
      <c r="F123" s="26"/>
      <c r="G123" s="28" t="str">
        <f t="shared" si="4"/>
        <v>do 69</v>
      </c>
      <c r="H123" s="27" t="s">
        <v>24</v>
      </c>
      <c r="I123" s="29">
        <v>18</v>
      </c>
      <c r="J123" s="29">
        <v>2</v>
      </c>
      <c r="K123" s="30" t="str">
        <f>IF(AND(E123&gt;1900,YEAR($C$5)-$E123&lt;=$K$10),COUNT($K$116:K122)+1,"")</f>
        <v/>
      </c>
      <c r="L123" s="30" t="str">
        <f>IF(AND(E123&gt;1900,YEAR($C$5)-$E123&gt;$K$10,YEAR($C$5)-$E123&lt;=$L$10),COUNT($L$116:L122)+1,"")</f>
        <v/>
      </c>
      <c r="M123" s="30" t="str">
        <f>IF(AND(E123&gt;1900,YEAR($C$5)-$E123&gt;$L$10,YEAR($C$5)-$E123&lt;=$M$10),COUNT($M$116:M122)+1,"")</f>
        <v/>
      </c>
      <c r="N123" s="30" t="str">
        <f>IF(AND(E123&gt;1900,YEAR($C$5)-$E123&gt;$M$10,YEAR($C$5)-$E123&lt;=$N$10),COUNT($N$116:N122)+1,"")</f>
        <v/>
      </c>
      <c r="O123" s="30">
        <f>IF(AND(E123&gt;1900,YEAR($C$5)-$E123&gt;$N$10,YEAR($C$5)-$E123&lt;=$O$10),COUNT($O$116:O122)+1,"")</f>
        <v>3</v>
      </c>
      <c r="P123" s="30" t="str">
        <f>IF(AND(E123&gt;1900,YEAR($C$5)-$E123&gt;=$P$10),COUNT($P$116:P122)+1,"")</f>
        <v/>
      </c>
    </row>
    <row r="124" spans="1:17">
      <c r="A124" s="25" t="s">
        <v>45</v>
      </c>
      <c r="B124" s="26">
        <v>207</v>
      </c>
      <c r="C124" s="27" t="s">
        <v>218</v>
      </c>
      <c r="D124" s="27" t="s">
        <v>219</v>
      </c>
      <c r="E124" s="26">
        <v>1959</v>
      </c>
      <c r="F124" s="26"/>
      <c r="G124" s="28" t="str">
        <f t="shared" si="4"/>
        <v>do 69</v>
      </c>
      <c r="H124" s="27" t="s">
        <v>24</v>
      </c>
      <c r="I124" s="29">
        <v>18</v>
      </c>
      <c r="J124" s="29">
        <v>18</v>
      </c>
      <c r="K124" s="30" t="str">
        <f>IF(AND(E124&gt;1900,YEAR($C$5)-$E124&lt;=$K$10),COUNT($K$116:K123)+1,"")</f>
        <v/>
      </c>
      <c r="L124" s="30" t="str">
        <f>IF(AND(E124&gt;1900,YEAR($C$5)-$E124&gt;$K$10,YEAR($C$5)-$E124&lt;=$L$10),COUNT($L$116:L123)+1,"")</f>
        <v/>
      </c>
      <c r="M124" s="30" t="str">
        <f>IF(AND(E124&gt;1900,YEAR($C$5)-$E124&gt;$L$10,YEAR($C$5)-$E124&lt;=$M$10),COUNT($M$116:M123)+1,"")</f>
        <v/>
      </c>
      <c r="N124" s="30" t="str">
        <f>IF(AND(E124&gt;1900,YEAR($C$5)-$E124&gt;$M$10,YEAR($C$5)-$E124&lt;=$N$10),COUNT($N$116:N123)+1,"")</f>
        <v/>
      </c>
      <c r="O124" s="30">
        <f>IF(AND(E124&gt;1900,YEAR($C$5)-$E124&gt;$N$10,YEAR($C$5)-$E124&lt;=$O$10),COUNT($O$116:O123)+1,"")</f>
        <v>4</v>
      </c>
      <c r="P124" s="30" t="str">
        <f>IF(AND(E124&gt;1900,YEAR($C$5)-$E124&gt;=$P$10),COUNT($P$116:P123)+1,"")</f>
        <v/>
      </c>
    </row>
    <row r="125" spans="1:17">
      <c r="A125" s="25" t="s">
        <v>49</v>
      </c>
      <c r="B125" s="26">
        <v>225</v>
      </c>
      <c r="C125" s="27" t="s">
        <v>220</v>
      </c>
      <c r="D125" s="27" t="s">
        <v>221</v>
      </c>
      <c r="E125" s="26">
        <v>1985</v>
      </c>
      <c r="F125" s="26"/>
      <c r="G125" s="28" t="str">
        <f t="shared" si="4"/>
        <v>do 39</v>
      </c>
      <c r="H125" s="27" t="s">
        <v>24</v>
      </c>
      <c r="I125" s="29">
        <v>20</v>
      </c>
      <c r="J125" s="29">
        <v>50</v>
      </c>
      <c r="K125" s="30" t="str">
        <f>IF(AND(E125&gt;1900,YEAR($C$5)-$E125&lt;=$K$10),COUNT($K$116:K124)+1,"")</f>
        <v/>
      </c>
      <c r="L125" s="30">
        <f>IF(AND(E125&gt;1900,YEAR($C$5)-$E125&gt;$K$10,YEAR($C$5)-$E125&lt;=$L$10),COUNT($L$116:L124)+1,"")</f>
        <v>3</v>
      </c>
      <c r="M125" s="30" t="str">
        <f>IF(AND(E125&gt;1900,YEAR($C$5)-$E125&gt;$L$10,YEAR($C$5)-$E125&lt;=$M$10),COUNT($M$116:M124)+1,"")</f>
        <v/>
      </c>
      <c r="N125" s="30" t="str">
        <f>IF(AND(E125&gt;1900,YEAR($C$5)-$E125&gt;$M$10,YEAR($C$5)-$E125&lt;=$N$10),COUNT($N$116:N124)+1,"")</f>
        <v/>
      </c>
      <c r="O125" s="30" t="str">
        <f>IF(AND(E125&gt;1900,YEAR($C$5)-$E125&gt;$N$10,YEAR($C$5)-$E125&lt;=$O$10),COUNT($O$116:O124)+1,"")</f>
        <v/>
      </c>
      <c r="P125" s="30" t="str">
        <f>IF(AND(E125&gt;1900,YEAR($C$5)-$E125&gt;=$P$10),COUNT($P$116:P124)+1,"")</f>
        <v/>
      </c>
    </row>
    <row r="126" spans="1:17">
      <c r="A126" s="25" t="s">
        <v>53</v>
      </c>
      <c r="B126" s="26">
        <v>227</v>
      </c>
      <c r="C126" s="27" t="s">
        <v>222</v>
      </c>
      <c r="D126" s="27" t="s">
        <v>223</v>
      </c>
      <c r="E126" s="26">
        <v>1971</v>
      </c>
      <c r="F126" s="26"/>
      <c r="G126" s="28" t="str">
        <f t="shared" si="4"/>
        <v>do 59</v>
      </c>
      <c r="H126" s="27" t="s">
        <v>24</v>
      </c>
      <c r="I126" s="29">
        <v>21</v>
      </c>
      <c r="J126" s="29">
        <v>6</v>
      </c>
      <c r="K126" s="30" t="str">
        <f>IF(AND(E126&gt;1900,YEAR($C$5)-$E126&lt;=$K$10),COUNT($K$116:K125)+1,"")</f>
        <v/>
      </c>
      <c r="L126" s="30" t="str">
        <f>IF(AND(E126&gt;1900,YEAR($C$5)-$E126&gt;$K$10,YEAR($C$5)-$E126&lt;=$L$10),COUNT($L$116:L125)+1,"")</f>
        <v/>
      </c>
      <c r="M126" s="30" t="str">
        <f>IF(AND(E126&gt;1900,YEAR($C$5)-$E126&gt;$L$10,YEAR($C$5)-$E126&lt;=$M$10),COUNT($M$116:M125)+1,"")</f>
        <v/>
      </c>
      <c r="N126" s="30">
        <f>IF(AND(E126&gt;1900,YEAR($C$5)-$E126&gt;$M$10,YEAR($C$5)-$E126&lt;=$N$10),COUNT($N$116:N125)+1,"")</f>
        <v>3</v>
      </c>
      <c r="O126" s="30" t="str">
        <f>IF(AND(E126&gt;1900,YEAR($C$5)-$E126&gt;$N$10,YEAR($C$5)-$E126&lt;=$O$10),COUNT($O$116:O125)+1,"")</f>
        <v/>
      </c>
      <c r="P126" s="30" t="str">
        <f>IF(AND(E126&gt;1900,YEAR($C$5)-$E126&gt;=$P$10),COUNT($P$116:P125)+1,"")</f>
        <v/>
      </c>
    </row>
    <row r="127" spans="1:17">
      <c r="A127" s="25" t="s">
        <v>56</v>
      </c>
      <c r="B127" s="26">
        <v>203</v>
      </c>
      <c r="C127" s="27" t="s">
        <v>224</v>
      </c>
      <c r="D127" s="27" t="s">
        <v>221</v>
      </c>
      <c r="E127" s="26">
        <v>1950</v>
      </c>
      <c r="F127" s="26"/>
      <c r="G127" s="28" t="str">
        <f t="shared" si="4"/>
        <v>70 +</v>
      </c>
      <c r="H127" s="27" t="s">
        <v>24</v>
      </c>
      <c r="I127" s="29">
        <v>21</v>
      </c>
      <c r="J127" s="29">
        <v>18</v>
      </c>
      <c r="K127" s="30" t="str">
        <f>IF(AND(E127&gt;1900,YEAR($C$5)-$E127&lt;=$K$10),COUNT($K$116:K126)+1,"")</f>
        <v/>
      </c>
      <c r="L127" s="30" t="str">
        <f>IF(AND(E127&gt;1900,YEAR($C$5)-$E127&gt;$K$10,YEAR($C$5)-$E127&lt;=$L$10),COUNT($L$116:L126)+1,"")</f>
        <v/>
      </c>
      <c r="M127" s="30" t="str">
        <f>IF(AND(E127&gt;1900,YEAR($C$5)-$E127&gt;$L$10,YEAR($C$5)-$E127&lt;=$M$10),COUNT($M$116:M126)+1,"")</f>
        <v/>
      </c>
      <c r="N127" s="30" t="str">
        <f>IF(AND(E127&gt;1900,YEAR($C$5)-$E127&gt;$M$10,YEAR($C$5)-$E127&lt;=$N$10),COUNT($N$116:N126)+1,"")</f>
        <v/>
      </c>
      <c r="O127" s="30" t="str">
        <f>IF(AND(E127&gt;1900,YEAR($C$5)-$E127&gt;$N$10,YEAR($C$5)-$E127&lt;=$O$10),COUNT($O$116:O126)+1,"")</f>
        <v/>
      </c>
      <c r="P127" s="30">
        <f>IF(AND(E127&gt;1900,YEAR($C$5)-$E127&gt;=$P$10),COUNT($P$116:P126)+1,"")</f>
        <v>1</v>
      </c>
    </row>
    <row r="128" spans="1:17">
      <c r="A128" s="25" t="s">
        <v>60</v>
      </c>
      <c r="B128" s="26">
        <v>205</v>
      </c>
      <c r="C128" s="27" t="s">
        <v>225</v>
      </c>
      <c r="D128" s="27" t="s">
        <v>226</v>
      </c>
      <c r="E128" s="26">
        <v>1952</v>
      </c>
      <c r="F128" s="26"/>
      <c r="G128" s="28" t="str">
        <f t="shared" si="4"/>
        <v>70 +</v>
      </c>
      <c r="H128" s="27" t="s">
        <v>24</v>
      </c>
      <c r="I128" s="29">
        <v>21</v>
      </c>
      <c r="J128" s="29">
        <v>31</v>
      </c>
      <c r="K128" s="30" t="str">
        <f>IF(AND(E128&gt;1900,YEAR($C$5)-$E128&lt;=$K$10),COUNT($K$116:K127)+1,"")</f>
        <v/>
      </c>
      <c r="L128" s="30" t="str">
        <f>IF(AND(E128&gt;1900,YEAR($C$5)-$E128&gt;$K$10,YEAR($C$5)-$E128&lt;=$L$10),COUNT($L$116:L127)+1,"")</f>
        <v/>
      </c>
      <c r="M128" s="30" t="str">
        <f>IF(AND(E128&gt;1900,YEAR($C$5)-$E128&gt;$L$10,YEAR($C$5)-$E128&lt;=$M$10),COUNT($M$116:M127)+1,"")</f>
        <v/>
      </c>
      <c r="N128" s="30" t="str">
        <f>IF(AND(E128&gt;1900,YEAR($C$5)-$E128&gt;$M$10,YEAR($C$5)-$E128&lt;=$N$10),COUNT($N$116:N127)+1,"")</f>
        <v/>
      </c>
      <c r="O128" s="30" t="str">
        <f>IF(AND(E128&gt;1900,YEAR($C$5)-$E128&gt;$N$10,YEAR($C$5)-$E128&lt;=$O$10),COUNT($O$116:O127)+1,"")</f>
        <v/>
      </c>
      <c r="P128" s="30">
        <f>IF(AND(E128&gt;1900,YEAR($C$5)-$E128&gt;=$P$10),COUNT($P$116:P127)+1,"")</f>
        <v>2</v>
      </c>
    </row>
    <row r="129" spans="1:16">
      <c r="A129" s="25" t="s">
        <v>63</v>
      </c>
      <c r="B129" s="26">
        <v>222</v>
      </c>
      <c r="C129" s="27" t="s">
        <v>227</v>
      </c>
      <c r="D129" s="27" t="s">
        <v>228</v>
      </c>
      <c r="E129" s="26">
        <v>1945</v>
      </c>
      <c r="F129" s="26"/>
      <c r="G129" s="28" t="str">
        <f t="shared" si="4"/>
        <v>70 +</v>
      </c>
      <c r="H129" s="27" t="s">
        <v>24</v>
      </c>
      <c r="I129" s="29">
        <v>22</v>
      </c>
      <c r="J129" s="29">
        <v>7</v>
      </c>
      <c r="K129" s="30" t="str">
        <f>IF(AND(E129&gt;1900,YEAR($C$5)-$E129&lt;=$K$10),COUNT($K$116:K128)+1,"")</f>
        <v/>
      </c>
      <c r="L129" s="30" t="str">
        <f>IF(AND(E129&gt;1900,YEAR($C$5)-$E129&gt;$K$10,YEAR($C$5)-$E129&lt;=$L$10),COUNT($L$116:L128)+1,"")</f>
        <v/>
      </c>
      <c r="M129" s="30" t="str">
        <f>IF(AND(E129&gt;1900,YEAR($C$5)-$E129&gt;$L$10,YEAR($C$5)-$E129&lt;=$M$10),COUNT($M$116:M128)+1,"")</f>
        <v/>
      </c>
      <c r="N129" s="30" t="str">
        <f>IF(AND(E129&gt;1900,YEAR($C$5)-$E129&gt;$M$10,YEAR($C$5)-$E129&lt;=$N$10),COUNT($N$116:N128)+1,"")</f>
        <v/>
      </c>
      <c r="O129" s="30" t="str">
        <f>IF(AND(E129&gt;1900,YEAR($C$5)-$E129&gt;$N$10,YEAR($C$5)-$E129&lt;=$O$10),COUNT($O$116:O128)+1,"")</f>
        <v/>
      </c>
      <c r="P129" s="30">
        <f>IF(AND(E129&gt;1900,YEAR($C$5)-$E129&gt;=$P$10),COUNT($P$116:P128)+1,"")</f>
        <v>3</v>
      </c>
    </row>
    <row r="130" spans="1:16">
      <c r="A130" s="25" t="s">
        <v>65</v>
      </c>
      <c r="B130" s="26">
        <v>214</v>
      </c>
      <c r="C130" s="27" t="s">
        <v>229</v>
      </c>
      <c r="D130" s="27" t="s">
        <v>221</v>
      </c>
      <c r="E130" s="26">
        <v>1955</v>
      </c>
      <c r="F130" s="26"/>
      <c r="G130" s="28" t="str">
        <f t="shared" si="4"/>
        <v>do 69</v>
      </c>
      <c r="H130" s="27" t="s">
        <v>24</v>
      </c>
      <c r="I130" s="29">
        <v>31</v>
      </c>
      <c r="J130" s="29">
        <v>20</v>
      </c>
      <c r="K130" s="30" t="str">
        <f>IF(AND(E130&gt;1900,YEAR($C$5)-$E130&lt;=$K$10),COUNT($K$116:K129)+1,"")</f>
        <v/>
      </c>
      <c r="L130" s="30" t="str">
        <f>IF(AND(E130&gt;1900,YEAR($C$5)-$E130&gt;$K$10,YEAR($C$5)-$E130&lt;=$L$10),COUNT($L$116:L129)+1,"")</f>
        <v/>
      </c>
      <c r="M130" s="30" t="str">
        <f>IF(AND(E130&gt;1900,YEAR($C$5)-$E130&gt;$L$10,YEAR($C$5)-$E130&lt;=$M$10),COUNT($M$116:M129)+1,"")</f>
        <v/>
      </c>
      <c r="N130" s="30" t="str">
        <f>IF(AND(E130&gt;1900,YEAR($C$5)-$E130&gt;$M$10,YEAR($C$5)-$E130&lt;=$N$10),COUNT($N$116:N129)+1,"")</f>
        <v/>
      </c>
      <c r="O130" s="30">
        <f>IF(AND(E130&gt;1900,YEAR($C$5)-$E130&gt;$N$10,YEAR($C$5)-$E130&lt;=$O$10),COUNT($O$116:O129)+1,"")</f>
        <v>5</v>
      </c>
      <c r="P130" s="30" t="str">
        <f>IF(AND(E130&gt;1900,YEAR($C$5)-$E130&gt;=$P$10),COUNT($P$116:P129)+1,"")</f>
        <v/>
      </c>
    </row>
    <row r="131" spans="1:16">
      <c r="A131" s="25" t="s">
        <v>68</v>
      </c>
      <c r="B131" s="26"/>
      <c r="C131" s="27"/>
      <c r="D131" s="27"/>
      <c r="E131" s="26"/>
      <c r="F131" s="26"/>
      <c r="G131" s="28" t="str">
        <f t="shared" si="4"/>
        <v/>
      </c>
      <c r="H131" s="27"/>
      <c r="I131" s="29"/>
      <c r="J131" s="29"/>
      <c r="K131" s="30" t="str">
        <f>IF(AND(E131&gt;1900,YEAR($C$5)-$E131&lt;=$K$10),COUNT($K$116:K130)+1,"")</f>
        <v/>
      </c>
      <c r="L131" s="30" t="str">
        <f>IF(AND(E131&gt;1900,YEAR($C$5)-$E131&gt;$K$10,YEAR($C$5)-$E131&lt;=$L$10),COUNT($L$116:L130)+1,"")</f>
        <v/>
      </c>
      <c r="M131" s="30" t="str">
        <f>IF(AND(E131&gt;1900,YEAR($C$5)-$E131&gt;$L$10,YEAR($C$5)-$E131&lt;=$M$10),COUNT($M$116:M130)+1,"")</f>
        <v/>
      </c>
      <c r="N131" s="30" t="str">
        <f>IF(AND(E131&gt;1900,YEAR($C$5)-$E131&gt;$M$10,YEAR($C$5)-$E131&lt;=$N$10),COUNT($N$116:N130)+1,"")</f>
        <v/>
      </c>
      <c r="O131" s="30" t="str">
        <f>IF(AND(E131&gt;1900,YEAR($C$5)-$E131&gt;$N$10,YEAR($C$5)-$E131&lt;=$O$10),COUNT($O$116:O130)+1,"")</f>
        <v/>
      </c>
      <c r="P131" s="30" t="str">
        <f>IF(AND(E131&gt;1900,YEAR($C$5)-$E131&gt;=$P$10),COUNT($P$116:P130)+1,"")</f>
        <v/>
      </c>
    </row>
    <row r="132" spans="1:16">
      <c r="A132" s="25" t="s">
        <v>71</v>
      </c>
      <c r="B132" s="26"/>
      <c r="C132" s="27"/>
      <c r="D132" s="27"/>
      <c r="E132" s="26"/>
      <c r="F132" s="26"/>
      <c r="G132" s="28" t="str">
        <f t="shared" si="4"/>
        <v/>
      </c>
      <c r="H132" s="27"/>
      <c r="I132" s="29"/>
      <c r="J132" s="29"/>
      <c r="K132" s="30" t="str">
        <f>IF(AND(E132&gt;1900,YEAR($C$5)-$E132&lt;=$K$10),COUNT($K$116:K131)+1,"")</f>
        <v/>
      </c>
      <c r="L132" s="30" t="str">
        <f>IF(AND(E132&gt;1900,YEAR($C$5)-$E132&gt;$K$10,YEAR($C$5)-$E132&lt;=$L$10),COUNT($L$116:L131)+1,"")</f>
        <v/>
      </c>
      <c r="M132" s="30" t="str">
        <f>IF(AND(E132&gt;1900,YEAR($C$5)-$E132&gt;$L$10,YEAR($C$5)-$E132&lt;=$M$10),COUNT($M$116:M131)+1,"")</f>
        <v/>
      </c>
      <c r="N132" s="30" t="str">
        <f>IF(AND(E132&gt;1900,YEAR($C$5)-$E132&gt;$M$10,YEAR($C$5)-$E132&lt;=$N$10),COUNT($N$116:N131)+1,"")</f>
        <v/>
      </c>
      <c r="O132" s="30" t="str">
        <f>IF(AND(E132&gt;1900,YEAR($C$5)-$E132&gt;$N$10,YEAR($C$5)-$E132&lt;=$O$10),COUNT($O$116:O131)+1,"")</f>
        <v/>
      </c>
      <c r="P132" s="30" t="str">
        <f>IF(AND(E132&gt;1900,YEAR($C$5)-$E132&gt;=$P$10),COUNT($P$116:P131)+1,"")</f>
        <v/>
      </c>
    </row>
    <row r="133" spans="1:16">
      <c r="A133" s="25" t="s">
        <v>74</v>
      </c>
      <c r="B133" s="26"/>
      <c r="C133" s="27"/>
      <c r="D133" s="27"/>
      <c r="E133" s="26"/>
      <c r="F133" s="26"/>
      <c r="G133" s="28" t="str">
        <f t="shared" si="4"/>
        <v/>
      </c>
      <c r="H133" s="27"/>
      <c r="I133" s="29"/>
      <c r="J133" s="29"/>
      <c r="K133" s="30" t="str">
        <f>IF(AND(E133&gt;1900,YEAR($C$5)-$E133&lt;=$K$10),COUNT($K$116:K132)+1,"")</f>
        <v/>
      </c>
      <c r="L133" s="30" t="str">
        <f>IF(AND(E133&gt;1900,YEAR($C$5)-$E133&gt;$K$10,YEAR($C$5)-$E133&lt;=$L$10),COUNT($L$116:L132)+1,"")</f>
        <v/>
      </c>
      <c r="M133" s="30" t="str">
        <f>IF(AND(E133&gt;1900,YEAR($C$5)-$E133&gt;$L$10,YEAR($C$5)-$E133&lt;=$M$10),COUNT($M$116:M132)+1,"")</f>
        <v/>
      </c>
      <c r="N133" s="30" t="str">
        <f>IF(AND(E133&gt;1900,YEAR($C$5)-$E133&gt;$M$10,YEAR($C$5)-$E133&lt;=$N$10),COUNT($N$116:N132)+1,"")</f>
        <v/>
      </c>
      <c r="O133" s="30" t="str">
        <f>IF(AND(E133&gt;1900,YEAR($C$5)-$E133&gt;$N$10,YEAR($C$5)-$E133&lt;=$O$10),COUNT($O$116:O132)+1,"")</f>
        <v/>
      </c>
      <c r="P133" s="30" t="str">
        <f>IF(AND(E133&gt;1900,YEAR($C$5)-$E133&gt;=$P$10),COUNT($P$116:P132)+1,"")</f>
        <v/>
      </c>
    </row>
    <row r="134" spans="1:16">
      <c r="A134" s="25" t="s">
        <v>78</v>
      </c>
      <c r="B134" s="26"/>
      <c r="C134" s="27"/>
      <c r="D134" s="27"/>
      <c r="E134" s="26"/>
      <c r="F134" s="26"/>
      <c r="G134" s="28" t="str">
        <f t="shared" si="4"/>
        <v/>
      </c>
      <c r="H134" s="27"/>
      <c r="I134" s="29"/>
      <c r="J134" s="29"/>
      <c r="K134" s="30" t="str">
        <f>IF(AND(E134&gt;1900,YEAR($C$5)-$E134&lt;=$K$10),COUNT($K$116:K133)+1,"")</f>
        <v/>
      </c>
      <c r="L134" s="30" t="str">
        <f>IF(AND(E134&gt;1900,YEAR($C$5)-$E134&gt;$K$10,YEAR($C$5)-$E134&lt;=$L$10),COUNT($L$116:L133)+1,"")</f>
        <v/>
      </c>
      <c r="M134" s="30" t="str">
        <f>IF(AND(E134&gt;1900,YEAR($C$5)-$E134&gt;$L$10,YEAR($C$5)-$E134&lt;=$M$10),COUNT($M$116:M133)+1,"")</f>
        <v/>
      </c>
      <c r="N134" s="30" t="str">
        <f>IF(AND(E134&gt;1900,YEAR($C$5)-$E134&gt;$M$10,YEAR($C$5)-$E134&lt;=$N$10),COUNT($N$116:N133)+1,"")</f>
        <v/>
      </c>
      <c r="O134" s="30" t="str">
        <f>IF(AND(E134&gt;1900,YEAR($C$5)-$E134&gt;$N$10,YEAR($C$5)-$E134&lt;=$O$10),COUNT($O$116:O133)+1,"")</f>
        <v/>
      </c>
      <c r="P134" s="30" t="str">
        <f>IF(AND(E134&gt;1900,YEAR($C$5)-$E134&gt;=$P$10),COUNT($P$116:P133)+1,"")</f>
        <v/>
      </c>
    </row>
    <row r="135" spans="1:16">
      <c r="A135" s="25" t="s">
        <v>81</v>
      </c>
      <c r="B135" s="26"/>
      <c r="C135" s="27"/>
      <c r="D135" s="27"/>
      <c r="E135" s="26"/>
      <c r="F135" s="26"/>
      <c r="G135" s="28" t="str">
        <f t="shared" si="4"/>
        <v/>
      </c>
      <c r="H135" s="27"/>
      <c r="I135" s="29"/>
      <c r="J135" s="29"/>
      <c r="K135" s="30" t="str">
        <f>IF(AND(E135&gt;1900,YEAR($C$5)-$E135&lt;=$K$10),COUNT($K$116:K134)+1,"")</f>
        <v/>
      </c>
      <c r="L135" s="30" t="str">
        <f>IF(AND(E135&gt;1900,YEAR($C$5)-$E135&gt;$K$10,YEAR($C$5)-$E135&lt;=$L$10),COUNT($L$116:L134)+1,"")</f>
        <v/>
      </c>
      <c r="M135" s="30" t="str">
        <f>IF(AND(E135&gt;1900,YEAR($C$5)-$E135&gt;$L$10,YEAR($C$5)-$E135&lt;=$M$10),COUNT($M$116:M134)+1,"")</f>
        <v/>
      </c>
      <c r="N135" s="30" t="str">
        <f>IF(AND(E135&gt;1900,YEAR($C$5)-$E135&gt;$M$10,YEAR($C$5)-$E135&lt;=$N$10),COUNT($N$116:N134)+1,"")</f>
        <v/>
      </c>
      <c r="O135" s="30" t="str">
        <f>IF(AND(E135&gt;1900,YEAR($C$5)-$E135&gt;$N$10,YEAR($C$5)-$E135&lt;=$O$10),COUNT($O$116:O134)+1,"")</f>
        <v/>
      </c>
      <c r="P135" s="30" t="str">
        <f>IF(AND(E135&gt;1900,YEAR($C$5)-$E135&gt;=$P$10),COUNT($P$116:P134)+1,"")</f>
        <v/>
      </c>
    </row>
    <row r="136" spans="1:16">
      <c r="A136" s="25" t="s">
        <v>84</v>
      </c>
      <c r="B136" s="26"/>
      <c r="C136" s="27"/>
      <c r="D136" s="27"/>
      <c r="E136" s="26"/>
      <c r="F136" s="26"/>
      <c r="G136" s="28" t="str">
        <f t="shared" si="4"/>
        <v/>
      </c>
      <c r="H136" s="27"/>
      <c r="I136" s="29"/>
      <c r="J136" s="29"/>
      <c r="K136" s="30" t="str">
        <f>IF(AND(E136&gt;1900,YEAR($C$5)-$E136&lt;=$K$10),COUNT($K$116:K135)+1,"")</f>
        <v/>
      </c>
      <c r="L136" s="30" t="str">
        <f>IF(AND(E136&gt;1900,YEAR($C$5)-$E136&gt;$K$10,YEAR($C$5)-$E136&lt;=$L$10),COUNT($L$116:L135)+1,"")</f>
        <v/>
      </c>
      <c r="M136" s="30" t="str">
        <f>IF(AND(E136&gt;1900,YEAR($C$5)-$E136&gt;$L$10,YEAR($C$5)-$E136&lt;=$M$10),COUNT($M$116:M135)+1,"")</f>
        <v/>
      </c>
      <c r="N136" s="30" t="str">
        <f>IF(AND(E136&gt;1900,YEAR($C$5)-$E136&gt;$M$10,YEAR($C$5)-$E136&lt;=$N$10),COUNT($N$116:N135)+1,"")</f>
        <v/>
      </c>
      <c r="O136" s="30" t="str">
        <f>IF(AND(E136&gt;1900,YEAR($C$5)-$E136&gt;$N$10,YEAR($C$5)-$E136&lt;=$O$10),COUNT($O$116:O135)+1,"")</f>
        <v/>
      </c>
      <c r="P136" s="30" t="str">
        <f>IF(AND(E136&gt;1900,YEAR($C$5)-$E136&gt;=$P$10),COUNT($P$116:P135)+1,"")</f>
        <v/>
      </c>
    </row>
    <row r="137" spans="1:16">
      <c r="A137" s="25" t="s">
        <v>88</v>
      </c>
      <c r="B137" s="26"/>
      <c r="C137" s="27"/>
      <c r="D137" s="27"/>
      <c r="E137" s="26"/>
      <c r="F137" s="26"/>
      <c r="G137" s="28" t="str">
        <f t="shared" si="4"/>
        <v/>
      </c>
      <c r="H137" s="27"/>
      <c r="I137" s="29"/>
      <c r="J137" s="29"/>
      <c r="K137" s="30" t="str">
        <f>IF(AND(E137&gt;1900,YEAR($C$5)-$E137&lt;=$K$10),COUNT($K$116:K136)+1,"")</f>
        <v/>
      </c>
      <c r="L137" s="30" t="str">
        <f>IF(AND(E137&gt;1900,YEAR($C$5)-$E137&gt;$K$10,YEAR($C$5)-$E137&lt;=$L$10),COUNT($L$116:L136)+1,"")</f>
        <v/>
      </c>
      <c r="M137" s="30" t="str">
        <f>IF(AND(E137&gt;1900,YEAR($C$5)-$E137&gt;$L$10,YEAR($C$5)-$E137&lt;=$M$10),COUNT($M$116:M136)+1,"")</f>
        <v/>
      </c>
      <c r="N137" s="30" t="str">
        <f>IF(AND(E137&gt;1900,YEAR($C$5)-$E137&gt;$M$10,YEAR($C$5)-$E137&lt;=$N$10),COUNT($N$116:N136)+1,"")</f>
        <v/>
      </c>
      <c r="O137" s="30" t="str">
        <f>IF(AND(E137&gt;1900,YEAR($C$5)-$E137&gt;$N$10,YEAR($C$5)-$E137&lt;=$O$10),COUNT($O$116:O136)+1,"")</f>
        <v/>
      </c>
      <c r="P137" s="30" t="str">
        <f>IF(AND(E137&gt;1900,YEAR($C$5)-$E137&gt;=$P$10),COUNT($P$116:P136)+1,"")</f>
        <v/>
      </c>
    </row>
    <row r="138" spans="1:16">
      <c r="A138" s="25" t="s">
        <v>90</v>
      </c>
      <c r="B138" s="26"/>
      <c r="C138" s="27"/>
      <c r="D138" s="27"/>
      <c r="E138" s="26"/>
      <c r="F138" s="26"/>
      <c r="G138" s="28" t="str">
        <f t="shared" si="4"/>
        <v/>
      </c>
      <c r="H138" s="27"/>
      <c r="I138" s="29"/>
      <c r="J138" s="29"/>
      <c r="K138" s="30" t="str">
        <f>IF(AND(E138&gt;1900,YEAR($C$5)-$E138&lt;=$K$10),COUNT($K$116:K137)+1,"")</f>
        <v/>
      </c>
      <c r="L138" s="30" t="str">
        <f>IF(AND(E138&gt;1900,YEAR($C$5)-$E138&gt;$K$10,YEAR($C$5)-$E138&lt;=$L$10),COUNT($L$116:L137)+1,"")</f>
        <v/>
      </c>
      <c r="M138" s="30" t="str">
        <f>IF(AND(E138&gt;1900,YEAR($C$5)-$E138&gt;$L$10,YEAR($C$5)-$E138&lt;=$M$10),COUNT($M$116:M137)+1,"")</f>
        <v/>
      </c>
      <c r="N138" s="30" t="str">
        <f>IF(AND(E138&gt;1900,YEAR($C$5)-$E138&gt;$M$10,YEAR($C$5)-$E138&lt;=$N$10),COUNT($N$116:N137)+1,"")</f>
        <v/>
      </c>
      <c r="O138" s="30" t="str">
        <f>IF(AND(E138&gt;1900,YEAR($C$5)-$E138&gt;$N$10,YEAR($C$5)-$E138&lt;=$O$10),COUNT($O$116:O137)+1,"")</f>
        <v/>
      </c>
      <c r="P138" s="30" t="str">
        <f>IF(AND(E138&gt;1900,YEAR($C$5)-$E138&gt;=$P$10),COUNT($P$116:P137)+1,"")</f>
        <v/>
      </c>
    </row>
    <row r="139" spans="1:16">
      <c r="A139" s="25" t="s">
        <v>93</v>
      </c>
      <c r="B139" s="26"/>
      <c r="C139" s="27"/>
      <c r="D139" s="27"/>
      <c r="E139" s="26"/>
      <c r="F139" s="26"/>
      <c r="G139" s="28" t="str">
        <f t="shared" si="4"/>
        <v/>
      </c>
      <c r="H139" s="27"/>
      <c r="I139" s="29"/>
      <c r="J139" s="29"/>
      <c r="K139" s="30" t="str">
        <f>IF(AND(E139&gt;1900,YEAR($C$5)-$E139&lt;=$K$10),COUNT($K$116:K138)+1,"")</f>
        <v/>
      </c>
      <c r="L139" s="30" t="str">
        <f>IF(AND(E139&gt;1900,YEAR($C$5)-$E139&gt;$K$10,YEAR($C$5)-$E139&lt;=$L$10),COUNT($L$116:L138)+1,"")</f>
        <v/>
      </c>
      <c r="M139" s="30" t="str">
        <f>IF(AND(E139&gt;1900,YEAR($C$5)-$E139&gt;$L$10,YEAR($C$5)-$E139&lt;=$M$10),COUNT($M$116:M138)+1,"")</f>
        <v/>
      </c>
      <c r="N139" s="30" t="str">
        <f>IF(AND(E139&gt;1900,YEAR($C$5)-$E139&gt;$M$10,YEAR($C$5)-$E139&lt;=$N$10),COUNT($N$116:N138)+1,"")</f>
        <v/>
      </c>
      <c r="O139" s="30" t="str">
        <f>IF(AND(E139&gt;1900,YEAR($C$5)-$E139&gt;$N$10,YEAR($C$5)-$E139&lt;=$O$10),COUNT($O$116:O138)+1,"")</f>
        <v/>
      </c>
      <c r="P139" s="30" t="str">
        <f>IF(AND(E139&gt;1900,YEAR($C$5)-$E139&gt;=$P$10),COUNT($P$116:P138)+1,"")</f>
        <v/>
      </c>
    </row>
    <row r="140" spans="1:16">
      <c r="A140" s="25" t="s">
        <v>96</v>
      </c>
      <c r="B140" s="26"/>
      <c r="C140" s="27"/>
      <c r="D140" s="27"/>
      <c r="E140" s="26"/>
      <c r="F140" s="26"/>
      <c r="G140" s="28" t="str">
        <f t="shared" si="4"/>
        <v/>
      </c>
      <c r="H140" s="27"/>
      <c r="I140" s="29"/>
      <c r="J140" s="29"/>
      <c r="K140" s="30" t="str">
        <f>IF(AND(E140&gt;1900,YEAR($C$5)-$E140&lt;=$K$10),COUNT($K$116:K139)+1,"")</f>
        <v/>
      </c>
      <c r="L140" s="30" t="str">
        <f>IF(AND(E140&gt;1900,YEAR($C$5)-$E140&gt;$K$10,YEAR($C$5)-$E140&lt;=$L$10),COUNT($L$116:L139)+1,"")</f>
        <v/>
      </c>
      <c r="M140" s="30" t="str">
        <f>IF(AND(E140&gt;1900,YEAR($C$5)-$E140&gt;$L$10,YEAR($C$5)-$E140&lt;=$M$10),COUNT($M$116:M139)+1,"")</f>
        <v/>
      </c>
      <c r="N140" s="30" t="str">
        <f>IF(AND(E140&gt;1900,YEAR($C$5)-$E140&gt;$M$10,YEAR($C$5)-$E140&lt;=$N$10),COUNT($N$116:N139)+1,"")</f>
        <v/>
      </c>
      <c r="O140" s="30" t="str">
        <f>IF(AND(E140&gt;1900,YEAR($C$5)-$E140&gt;$N$10,YEAR($C$5)-$E140&lt;=$O$10),COUNT($O$116:O139)+1,"")</f>
        <v/>
      </c>
      <c r="P140" s="30" t="str">
        <f>IF(AND(E140&gt;1900,YEAR($C$5)-$E140&gt;=$P$10),COUNT($P$116:P139)+1,"")</f>
        <v/>
      </c>
    </row>
    <row r="141" spans="1:16">
      <c r="A141" s="25" t="s">
        <v>99</v>
      </c>
      <c r="B141" s="31"/>
      <c r="C141" s="27"/>
      <c r="D141" s="27"/>
      <c r="E141" s="26"/>
      <c r="F141" s="26"/>
      <c r="G141" s="28" t="str">
        <f t="shared" si="4"/>
        <v/>
      </c>
      <c r="H141" s="27"/>
      <c r="I141" s="29"/>
      <c r="J141" s="29"/>
      <c r="K141" s="30" t="str">
        <f>IF(AND(E141&gt;1900,YEAR($C$5)-$E141&lt;=$K$10),COUNT($K$116:K140)+1,"")</f>
        <v/>
      </c>
      <c r="L141" s="30" t="str">
        <f>IF(AND(E141&gt;1900,YEAR($C$5)-$E141&gt;$K$10,YEAR($C$5)-$E141&lt;=$L$10),COUNT($L$116:L140)+1,"")</f>
        <v/>
      </c>
      <c r="M141" s="30" t="str">
        <f>IF(AND(E141&gt;1900,YEAR($C$5)-$E141&gt;$L$10,YEAR($C$5)-$E141&lt;=$M$10),COUNT($M$116:M140)+1,"")</f>
        <v/>
      </c>
      <c r="N141" s="30" t="str">
        <f>IF(AND(E141&gt;1900,YEAR($C$5)-$E141&gt;$M$10,YEAR($C$5)-$E141&lt;=$N$10),COUNT($N$116:N140)+1,"")</f>
        <v/>
      </c>
      <c r="O141" s="30" t="str">
        <f>IF(AND(E141&gt;1900,YEAR($C$5)-$E141&gt;$N$10,YEAR($C$5)-$E141&lt;=$O$10),COUNT($O$116:O140)+1,"")</f>
        <v/>
      </c>
      <c r="P141" s="30" t="str">
        <f>IF(AND(E141&gt;1900,YEAR($C$5)-$E141&gt;=$P$10),COUNT($P$116:P140)+1,"")</f>
        <v/>
      </c>
    </row>
    <row r="142" spans="1:16">
      <c r="A142" s="25" t="s">
        <v>101</v>
      </c>
      <c r="B142" s="26"/>
      <c r="C142" s="27"/>
      <c r="D142" s="27"/>
      <c r="E142" s="26"/>
      <c r="F142" s="26"/>
      <c r="G142" s="28" t="str">
        <f t="shared" si="4"/>
        <v/>
      </c>
      <c r="H142" s="27"/>
      <c r="I142" s="29"/>
      <c r="J142" s="29"/>
      <c r="K142" s="30" t="str">
        <f>IF(AND(E142&gt;1900,YEAR($C$5)-$E142&lt;=$K$10),COUNT($K$116:K141)+1,"")</f>
        <v/>
      </c>
      <c r="L142" s="30" t="str">
        <f>IF(AND(E142&gt;1900,YEAR($C$5)-$E142&gt;$K$10,YEAR($C$5)-$E142&lt;=$L$10),COUNT($L$116:L141)+1,"")</f>
        <v/>
      </c>
      <c r="M142" s="30" t="str">
        <f>IF(AND(E142&gt;1900,YEAR($C$5)-$E142&gt;$L$10,YEAR($C$5)-$E142&lt;=$M$10),COUNT($M$116:M141)+1,"")</f>
        <v/>
      </c>
      <c r="N142" s="30" t="str">
        <f>IF(AND(E142&gt;1900,YEAR($C$5)-$E142&gt;$M$10,YEAR($C$5)-$E142&lt;=$N$10),COUNT($N$116:N141)+1,"")</f>
        <v/>
      </c>
      <c r="O142" s="30" t="str">
        <f>IF(AND(E142&gt;1900,YEAR($C$5)-$E142&gt;$N$10,YEAR($C$5)-$E142&lt;=$O$10),COUNT($O$116:O141)+1,"")</f>
        <v/>
      </c>
      <c r="P142" s="30" t="str">
        <f>IF(AND(E142&gt;1900,YEAR($C$5)-$E142&gt;=$P$10),COUNT($P$116:P141)+1,"")</f>
        <v/>
      </c>
    </row>
    <row r="143" spans="1:16">
      <c r="A143" s="25" t="s">
        <v>103</v>
      </c>
      <c r="B143" s="26"/>
      <c r="C143" s="27"/>
      <c r="D143" s="27"/>
      <c r="E143" s="26"/>
      <c r="F143" s="26"/>
      <c r="G143" s="28" t="str">
        <f t="shared" si="4"/>
        <v/>
      </c>
      <c r="H143" s="27"/>
      <c r="I143" s="29"/>
      <c r="J143" s="29"/>
      <c r="K143" s="30" t="str">
        <f>IF(AND(E143&gt;1900,YEAR($C$5)-$E143&lt;=$K$10),COUNT($K$116:K142)+1,"")</f>
        <v/>
      </c>
      <c r="L143" s="30" t="str">
        <f>IF(AND(E143&gt;1900,YEAR($C$5)-$E143&gt;$K$10,YEAR($C$5)-$E143&lt;=$L$10),COUNT($L$116:L142)+1,"")</f>
        <v/>
      </c>
      <c r="M143" s="30" t="str">
        <f>IF(AND(E143&gt;1900,YEAR($C$5)-$E143&gt;$L$10,YEAR($C$5)-$E143&lt;=$M$10),COUNT($M$116:M142)+1,"")</f>
        <v/>
      </c>
      <c r="N143" s="30" t="str">
        <f>IF(AND(E143&gt;1900,YEAR($C$5)-$E143&gt;$M$10,YEAR($C$5)-$E143&lt;=$N$10),COUNT($N$116:N142)+1,"")</f>
        <v/>
      </c>
      <c r="O143" s="30" t="str">
        <f>IF(AND(E143&gt;1900,YEAR($C$5)-$E143&gt;$N$10,YEAR($C$5)-$E143&lt;=$O$10),COUNT($O$116:O142)+1,"")</f>
        <v/>
      </c>
      <c r="P143" s="30" t="str">
        <f>IF(AND(E143&gt;1900,YEAR($C$5)-$E143&gt;=$P$10),COUNT($P$116:P142)+1,"")</f>
        <v/>
      </c>
    </row>
    <row r="144" spans="1:16">
      <c r="A144" s="25" t="s">
        <v>106</v>
      </c>
      <c r="B144" s="26"/>
      <c r="C144" s="27"/>
      <c r="D144" s="27"/>
      <c r="E144" s="26"/>
      <c r="F144" s="26"/>
      <c r="G144" s="28" t="str">
        <f t="shared" si="4"/>
        <v/>
      </c>
      <c r="H144" s="27"/>
      <c r="I144" s="29"/>
      <c r="J144" s="29"/>
      <c r="K144" s="30" t="str">
        <f>IF(AND(E144&gt;1900,YEAR($C$5)-$E144&lt;=$K$10),COUNT($K$116:K143)+1,"")</f>
        <v/>
      </c>
      <c r="L144" s="30" t="str">
        <f>IF(AND(E144&gt;1900,YEAR($C$5)-$E144&gt;$K$10,YEAR($C$5)-$E144&lt;=$L$10),COUNT($L$116:L143)+1,"")</f>
        <v/>
      </c>
      <c r="M144" s="30" t="str">
        <f>IF(AND(E144&gt;1900,YEAR($C$5)-$E144&gt;$L$10,YEAR($C$5)-$E144&lt;=$M$10),COUNT($M$116:M143)+1,"")</f>
        <v/>
      </c>
      <c r="N144" s="30" t="str">
        <f>IF(AND(E144&gt;1900,YEAR($C$5)-$E144&gt;$M$10,YEAR($C$5)-$E144&lt;=$N$10),COUNT($N$116:N143)+1,"")</f>
        <v/>
      </c>
      <c r="O144" s="30" t="str">
        <f>IF(AND(E144&gt;1900,YEAR($C$5)-$E144&gt;$N$10,YEAR($C$5)-$E144&lt;=$O$10),COUNT($O$116:O143)+1,"")</f>
        <v/>
      </c>
      <c r="P144" s="30" t="str">
        <f>IF(AND(E144&gt;1900,YEAR($C$5)-$E144&gt;=$P$10),COUNT($P$116:P143)+1,"")</f>
        <v/>
      </c>
    </row>
    <row r="145" spans="1:16">
      <c r="A145" s="25" t="s">
        <v>108</v>
      </c>
      <c r="B145" s="26"/>
      <c r="C145" s="27"/>
      <c r="D145" s="27"/>
      <c r="E145" s="26"/>
      <c r="F145" s="26"/>
      <c r="G145" s="28" t="str">
        <f t="shared" si="4"/>
        <v/>
      </c>
      <c r="H145" s="27"/>
      <c r="I145" s="29"/>
      <c r="J145" s="29"/>
      <c r="K145" s="30" t="str">
        <f>IF(AND(E145&gt;1900,YEAR($C$5)-$E145&lt;=$K$10),COUNT($K$116:K144)+1,"")</f>
        <v/>
      </c>
      <c r="L145" s="30" t="str">
        <f>IF(AND(E145&gt;1900,YEAR($C$5)-$E145&gt;$K$10,YEAR($C$5)-$E145&lt;=$L$10),COUNT($L$116:L144)+1,"")</f>
        <v/>
      </c>
      <c r="M145" s="30" t="str">
        <f>IF(AND(E145&gt;1900,YEAR($C$5)-$E145&gt;$L$10,YEAR($C$5)-$E145&lt;=$M$10),COUNT($M$116:M144)+1,"")</f>
        <v/>
      </c>
      <c r="N145" s="30" t="str">
        <f>IF(AND(E145&gt;1900,YEAR($C$5)-$E145&gt;$M$10,YEAR($C$5)-$E145&lt;=$N$10),COUNT($N$116:N144)+1,"")</f>
        <v/>
      </c>
      <c r="O145" s="30" t="str">
        <f>IF(AND(E145&gt;1900,YEAR($C$5)-$E145&gt;$N$10,YEAR($C$5)-$E145&lt;=$O$10),COUNT($O$116:O144)+1,"")</f>
        <v/>
      </c>
      <c r="P145" s="30" t="str">
        <f>IF(AND(E145&gt;1900,YEAR($C$5)-$E145&gt;=$P$10),COUNT($P$116:P144)+1,"")</f>
        <v/>
      </c>
    </row>
    <row r="146" spans="1:16">
      <c r="A146" s="25" t="s">
        <v>111</v>
      </c>
      <c r="B146" s="26"/>
      <c r="C146" s="27"/>
      <c r="D146" s="27"/>
      <c r="E146" s="26"/>
      <c r="F146" s="26"/>
      <c r="G146" s="28" t="str">
        <f t="shared" si="4"/>
        <v/>
      </c>
      <c r="H146" s="27"/>
      <c r="I146" s="29"/>
      <c r="J146" s="29"/>
      <c r="K146" s="30" t="str">
        <f>IF(AND(E146&gt;1900,YEAR($C$5)-$E146&lt;=$K$10),COUNT($K$116:K145)+1,"")</f>
        <v/>
      </c>
      <c r="L146" s="30" t="str">
        <f>IF(AND(E146&gt;1900,YEAR($C$5)-$E146&gt;$K$10,YEAR($C$5)-$E146&lt;=$L$10),COUNT($L$116:L145)+1,"")</f>
        <v/>
      </c>
      <c r="M146" s="30" t="str">
        <f>IF(AND(E146&gt;1900,YEAR($C$5)-$E146&gt;$L$10,YEAR($C$5)-$E146&lt;=$M$10),COUNT($M$116:M145)+1,"")</f>
        <v/>
      </c>
      <c r="N146" s="30" t="str">
        <f>IF(AND(E146&gt;1900,YEAR($C$5)-$E146&gt;$M$10,YEAR($C$5)-$E146&lt;=$N$10),COUNT($N$116:N145)+1,"")</f>
        <v/>
      </c>
      <c r="O146" s="30" t="str">
        <f>IF(AND(E146&gt;1900,YEAR($C$5)-$E146&gt;$N$10,YEAR($C$5)-$E146&lt;=$O$10),COUNT($O$116:O145)+1,"")</f>
        <v/>
      </c>
      <c r="P146" s="30" t="str">
        <f>IF(AND(E146&gt;1900,YEAR($C$5)-$E146&gt;=$P$10),COUNT($P$116:P145)+1,"")</f>
        <v/>
      </c>
    </row>
    <row r="147" spans="1:16">
      <c r="A147" s="25" t="s">
        <v>113</v>
      </c>
      <c r="B147" s="26"/>
      <c r="C147" s="27"/>
      <c r="D147" s="27"/>
      <c r="E147" s="26"/>
      <c r="F147" s="26"/>
      <c r="G147" s="28" t="str">
        <f t="shared" si="4"/>
        <v/>
      </c>
      <c r="H147" s="27"/>
      <c r="I147" s="29"/>
      <c r="J147" s="29"/>
      <c r="K147" s="30" t="str">
        <f>IF(AND(E147&gt;1900,YEAR($C$5)-$E147&lt;=$K$10),COUNT($K$116:K146)+1,"")</f>
        <v/>
      </c>
      <c r="L147" s="30" t="str">
        <f>IF(AND(E147&gt;1900,YEAR($C$5)-$E147&gt;$K$10,YEAR($C$5)-$E147&lt;=$L$10),COUNT($L$116:L146)+1,"")</f>
        <v/>
      </c>
      <c r="M147" s="30" t="str">
        <f>IF(AND(E147&gt;1900,YEAR($C$5)-$E147&gt;$L$10,YEAR($C$5)-$E147&lt;=$M$10),COUNT($M$116:M146)+1,"")</f>
        <v/>
      </c>
      <c r="N147" s="30" t="str">
        <f>IF(AND(E147&gt;1900,YEAR($C$5)-$E147&gt;$M$10,YEAR($C$5)-$E147&lt;=$N$10),COUNT($N$116:N146)+1,"")</f>
        <v/>
      </c>
      <c r="O147" s="30" t="str">
        <f>IF(AND(E147&gt;1900,YEAR($C$5)-$E147&gt;$N$10,YEAR($C$5)-$E147&lt;=$O$10),COUNT($O$116:O146)+1,"")</f>
        <v/>
      </c>
      <c r="P147" s="30" t="str">
        <f>IF(AND(E147&gt;1900,YEAR($C$5)-$E147&gt;=$P$10),COUNT($P$116:P146)+1,"")</f>
        <v/>
      </c>
    </row>
    <row r="148" spans="1:16">
      <c r="A148" s="25" t="s">
        <v>115</v>
      </c>
      <c r="B148" s="26"/>
      <c r="C148" s="27"/>
      <c r="D148" s="27"/>
      <c r="E148" s="26"/>
      <c r="F148" s="26"/>
      <c r="G148" s="28" t="str">
        <f t="shared" si="4"/>
        <v/>
      </c>
      <c r="H148" s="27"/>
      <c r="I148" s="29"/>
      <c r="J148" s="29"/>
      <c r="K148" s="30" t="str">
        <f>IF(AND(E148&gt;1900,YEAR($C$5)-$E148&lt;=$K$10),COUNT($K$116:K147)+1,"")</f>
        <v/>
      </c>
      <c r="L148" s="30" t="str">
        <f>IF(AND(E148&gt;1900,YEAR($C$5)-$E148&gt;$K$10,YEAR($C$5)-$E148&lt;=$L$10),COUNT($L$116:L147)+1,"")</f>
        <v/>
      </c>
      <c r="M148" s="30" t="str">
        <f>IF(AND(E148&gt;1900,YEAR($C$5)-$E148&gt;$L$10,YEAR($C$5)-$E148&lt;=$M$10),COUNT($M$116:M147)+1,"")</f>
        <v/>
      </c>
      <c r="N148" s="30" t="str">
        <f>IF(AND(E148&gt;1900,YEAR($C$5)-$E148&gt;$M$10,YEAR($C$5)-$E148&lt;=$N$10),COUNT($N$116:N147)+1,"")</f>
        <v/>
      </c>
      <c r="O148" s="30" t="str">
        <f>IF(AND(E148&gt;1900,YEAR($C$5)-$E148&gt;$N$10,YEAR($C$5)-$E148&lt;=$O$10),COUNT($O$116:O147)+1,"")</f>
        <v/>
      </c>
      <c r="P148" s="30" t="str">
        <f>IF(AND(E148&gt;1900,YEAR($C$5)-$E148&gt;=$P$10),COUNT($P$116:P147)+1,"")</f>
        <v/>
      </c>
    </row>
    <row r="149" spans="1:16">
      <c r="A149" s="25" t="s">
        <v>117</v>
      </c>
      <c r="B149" s="26"/>
      <c r="C149" s="27"/>
      <c r="D149" s="27"/>
      <c r="E149" s="26"/>
      <c r="F149" s="26"/>
      <c r="G149" s="28" t="str">
        <f t="shared" ref="G149:G180" si="5">IF($E149&gt;1900,IF(YEAR($C$5)-$E149&lt;=$K$10,"do "&amp;$K$10,IF(YEAR($C$5)-$E149&lt;=$L$10,"do "&amp;$L$10,IF(YEAR($C$5)-$E149&lt;=$M$10,"do "&amp;$M$10,IF(YEAR($C$5)-$E149&lt;=$N$10,"do "&amp;$N$10,IF(YEAR($C$5)-$E149&lt;=$O$10,"do "&amp;$O$10,$P$10&amp;" +"))))),"")</f>
        <v/>
      </c>
      <c r="H149" s="27"/>
      <c r="I149" s="29"/>
      <c r="J149" s="29"/>
      <c r="K149" s="30" t="str">
        <f>IF(AND(E149&gt;1900,YEAR($C$5)-$E149&lt;=$K$10),COUNT($K$116:K148)+1,"")</f>
        <v/>
      </c>
      <c r="L149" s="30" t="str">
        <f>IF(AND(E149&gt;1900,YEAR($C$5)-$E149&gt;$K$10,YEAR($C$5)-$E149&lt;=$L$10),COUNT($L$116:L148)+1,"")</f>
        <v/>
      </c>
      <c r="M149" s="30" t="str">
        <f>IF(AND(E149&gt;1900,YEAR($C$5)-$E149&gt;$L$10,YEAR($C$5)-$E149&lt;=$M$10),COUNT($M$116:M148)+1,"")</f>
        <v/>
      </c>
      <c r="N149" s="30" t="str">
        <f>IF(AND(E149&gt;1900,YEAR($C$5)-$E149&gt;$M$10,YEAR($C$5)-$E149&lt;=$N$10),COUNT($N$116:N148)+1,"")</f>
        <v/>
      </c>
      <c r="O149" s="30" t="str">
        <f>IF(AND(E149&gt;1900,YEAR($C$5)-$E149&gt;$N$10,YEAR($C$5)-$E149&lt;=$O$10),COUNT($O$116:O148)+1,"")</f>
        <v/>
      </c>
      <c r="P149" s="30" t="str">
        <f>IF(AND(E149&gt;1900,YEAR($C$5)-$E149&gt;=$P$10),COUNT($P$116:P148)+1,"")</f>
        <v/>
      </c>
    </row>
    <row r="150" spans="1:16">
      <c r="A150" s="25" t="s">
        <v>120</v>
      </c>
      <c r="B150" s="26"/>
      <c r="C150" s="27"/>
      <c r="D150" s="27"/>
      <c r="E150" s="26"/>
      <c r="F150" s="26"/>
      <c r="G150" s="28" t="str">
        <f t="shared" si="5"/>
        <v/>
      </c>
      <c r="H150" s="27"/>
      <c r="I150" s="29"/>
      <c r="J150" s="29"/>
      <c r="K150" s="30" t="str">
        <f>IF(AND(E150&gt;1900,YEAR($C$5)-$E150&lt;=$K$10),COUNT($K$116:K149)+1,"")</f>
        <v/>
      </c>
      <c r="L150" s="30" t="str">
        <f>IF(AND(E150&gt;1900,YEAR($C$5)-$E150&gt;$K$10,YEAR($C$5)-$E150&lt;=$L$10),COUNT($L$116:L149)+1,"")</f>
        <v/>
      </c>
      <c r="M150" s="30" t="str">
        <f>IF(AND(E150&gt;1900,YEAR($C$5)-$E150&gt;$L$10,YEAR($C$5)-$E150&lt;=$M$10),COUNT($M$116:M149)+1,"")</f>
        <v/>
      </c>
      <c r="N150" s="30" t="str">
        <f>IF(AND(E150&gt;1900,YEAR($C$5)-$E150&gt;$M$10,YEAR($C$5)-$E150&lt;=$N$10),COUNT($N$116:N149)+1,"")</f>
        <v/>
      </c>
      <c r="O150" s="30" t="str">
        <f>IF(AND(E150&gt;1900,YEAR($C$5)-$E150&gt;$N$10,YEAR($C$5)-$E150&lt;=$O$10),COUNT($O$116:O149)+1,"")</f>
        <v/>
      </c>
      <c r="P150" s="30" t="str">
        <f>IF(AND(E150&gt;1900,YEAR($C$5)-$E150&gt;=$P$10),COUNT($P$116:P149)+1,"")</f>
        <v/>
      </c>
    </row>
    <row r="151" spans="1:16">
      <c r="A151" s="25" t="s">
        <v>122</v>
      </c>
      <c r="B151" s="26"/>
      <c r="C151" s="27"/>
      <c r="D151" s="27"/>
      <c r="E151" s="26"/>
      <c r="F151" s="26"/>
      <c r="G151" s="28" t="str">
        <f t="shared" si="5"/>
        <v/>
      </c>
      <c r="H151" s="27"/>
      <c r="I151" s="29"/>
      <c r="J151" s="29"/>
      <c r="K151" s="30" t="str">
        <f>IF(AND(E151&gt;1900,YEAR($C$5)-$E151&lt;=$K$10),COUNT($K$116:K150)+1,"")</f>
        <v/>
      </c>
      <c r="L151" s="30" t="str">
        <f>IF(AND(E151&gt;1900,YEAR($C$5)-$E151&gt;$K$10,YEAR($C$5)-$E151&lt;=$L$10),COUNT($L$116:L150)+1,"")</f>
        <v/>
      </c>
      <c r="M151" s="30" t="str">
        <f>IF(AND(E151&gt;1900,YEAR($C$5)-$E151&gt;$L$10,YEAR($C$5)-$E151&lt;=$M$10),COUNT($M$116:M150)+1,"")</f>
        <v/>
      </c>
      <c r="N151" s="30" t="str">
        <f>IF(AND(E151&gt;1900,YEAR($C$5)-$E151&gt;$M$10,YEAR($C$5)-$E151&lt;=$N$10),COUNT($N$116:N150)+1,"")</f>
        <v/>
      </c>
      <c r="O151" s="30" t="str">
        <f>IF(AND(E151&gt;1900,YEAR($C$5)-$E151&gt;$N$10,YEAR($C$5)-$E151&lt;=$O$10),COUNT($O$116:O150)+1,"")</f>
        <v/>
      </c>
      <c r="P151" s="30" t="str">
        <f>IF(AND(E151&gt;1900,YEAR($C$5)-$E151&gt;=$P$10),COUNT($P$116:P150)+1,"")</f>
        <v/>
      </c>
    </row>
    <row r="152" spans="1:16">
      <c r="A152" s="25" t="s">
        <v>124</v>
      </c>
      <c r="B152" s="26"/>
      <c r="C152" s="27"/>
      <c r="D152" s="27"/>
      <c r="E152" s="26"/>
      <c r="F152" s="26"/>
      <c r="G152" s="28" t="str">
        <f t="shared" si="5"/>
        <v/>
      </c>
      <c r="H152" s="27"/>
      <c r="I152" s="29"/>
      <c r="J152" s="29"/>
      <c r="K152" s="30" t="str">
        <f>IF(AND(E152&gt;1900,YEAR($C$5)-$E152&lt;=$K$10),COUNT($K$116:K151)+1,"")</f>
        <v/>
      </c>
      <c r="L152" s="30" t="str">
        <f>IF(AND(E152&gt;1900,YEAR($C$5)-$E152&gt;$K$10,YEAR($C$5)-$E152&lt;=$L$10),COUNT($L$116:L151)+1,"")</f>
        <v/>
      </c>
      <c r="M152" s="30" t="str">
        <f>IF(AND(E152&gt;1900,YEAR($C$5)-$E152&gt;$L$10,YEAR($C$5)-$E152&lt;=$M$10),COUNT($M$116:M151)+1,"")</f>
        <v/>
      </c>
      <c r="N152" s="30" t="str">
        <f>IF(AND(E152&gt;1900,YEAR($C$5)-$E152&gt;$M$10,YEAR($C$5)-$E152&lt;=$N$10),COUNT($N$116:N151)+1,"")</f>
        <v/>
      </c>
      <c r="O152" s="30" t="str">
        <f>IF(AND(E152&gt;1900,YEAR($C$5)-$E152&gt;$N$10,YEAR($C$5)-$E152&lt;=$O$10),COUNT($O$116:O151)+1,"")</f>
        <v/>
      </c>
      <c r="P152" s="30" t="str">
        <f>IF(AND(E152&gt;1900,YEAR($C$5)-$E152&gt;=$P$10),COUNT($P$116:P151)+1,"")</f>
        <v/>
      </c>
    </row>
    <row r="153" spans="1:16">
      <c r="A153" s="25" t="s">
        <v>126</v>
      </c>
      <c r="B153" s="26"/>
      <c r="C153" s="27"/>
      <c r="D153" s="27"/>
      <c r="E153" s="26"/>
      <c r="F153" s="26"/>
      <c r="G153" s="28" t="str">
        <f t="shared" si="5"/>
        <v/>
      </c>
      <c r="H153" s="27"/>
      <c r="I153" s="29"/>
      <c r="J153" s="29"/>
      <c r="K153" s="30" t="str">
        <f>IF(AND(E153&gt;1900,YEAR($C$5)-$E153&lt;=$K$10),COUNT($K$116:K152)+1,"")</f>
        <v/>
      </c>
      <c r="L153" s="30" t="str">
        <f>IF(AND(E153&gt;1900,YEAR($C$5)-$E153&gt;$K$10,YEAR($C$5)-$E153&lt;=$L$10),COUNT($L$116:L152)+1,"")</f>
        <v/>
      </c>
      <c r="M153" s="30" t="str">
        <f>IF(AND(E153&gt;1900,YEAR($C$5)-$E153&gt;$L$10,YEAR($C$5)-$E153&lt;=$M$10),COUNT($M$116:M152)+1,"")</f>
        <v/>
      </c>
      <c r="N153" s="30" t="str">
        <f>IF(AND(E153&gt;1900,YEAR($C$5)-$E153&gt;$M$10,YEAR($C$5)-$E153&lt;=$N$10),COUNT($N$116:N152)+1,"")</f>
        <v/>
      </c>
      <c r="O153" s="30" t="str">
        <f>IF(AND(E153&gt;1900,YEAR($C$5)-$E153&gt;$N$10,YEAR($C$5)-$E153&lt;=$O$10),COUNT($O$116:O152)+1,"")</f>
        <v/>
      </c>
      <c r="P153" s="30" t="str">
        <f>IF(AND(E153&gt;1900,YEAR($C$5)-$E153&gt;=$P$10),COUNT($P$116:P152)+1,"")</f>
        <v/>
      </c>
    </row>
    <row r="154" spans="1:16">
      <c r="A154" s="25" t="s">
        <v>128</v>
      </c>
      <c r="B154" s="26"/>
      <c r="C154" s="27"/>
      <c r="D154" s="27"/>
      <c r="E154" s="26"/>
      <c r="F154" s="26"/>
      <c r="G154" s="28" t="str">
        <f t="shared" si="5"/>
        <v/>
      </c>
      <c r="H154" s="27"/>
      <c r="I154" s="29"/>
      <c r="J154" s="29"/>
      <c r="K154" s="30" t="str">
        <f>IF(AND(E154&gt;1900,YEAR($C$5)-$E154&lt;=$K$10),COUNT($K$116:K153)+1,"")</f>
        <v/>
      </c>
      <c r="L154" s="30" t="str">
        <f>IF(AND(E154&gt;1900,YEAR($C$5)-$E154&gt;$K$10,YEAR($C$5)-$E154&lt;=$L$10),COUNT($L$116:L153)+1,"")</f>
        <v/>
      </c>
      <c r="M154" s="30" t="str">
        <f>IF(AND(E154&gt;1900,YEAR($C$5)-$E154&gt;$L$10,YEAR($C$5)-$E154&lt;=$M$10),COUNT($M$116:M153)+1,"")</f>
        <v/>
      </c>
      <c r="N154" s="30" t="str">
        <f>IF(AND(E154&gt;1900,YEAR($C$5)-$E154&gt;$M$10,YEAR($C$5)-$E154&lt;=$N$10),COUNT($N$116:N153)+1,"")</f>
        <v/>
      </c>
      <c r="O154" s="30" t="str">
        <f>IF(AND(E154&gt;1900,YEAR($C$5)-$E154&gt;$N$10,YEAR($C$5)-$E154&lt;=$O$10),COUNT($O$116:O153)+1,"")</f>
        <v/>
      </c>
      <c r="P154" s="30" t="str">
        <f>IF(AND(E154&gt;1900,YEAR($C$5)-$E154&gt;=$P$10),COUNT($P$116:P153)+1,"")</f>
        <v/>
      </c>
    </row>
    <row r="155" spans="1:16">
      <c r="A155" s="25" t="s">
        <v>130</v>
      </c>
      <c r="B155" s="26"/>
      <c r="C155" s="27"/>
      <c r="D155" s="27"/>
      <c r="E155" s="26"/>
      <c r="F155" s="26"/>
      <c r="G155" s="28" t="str">
        <f t="shared" si="5"/>
        <v/>
      </c>
      <c r="H155" s="27"/>
      <c r="I155" s="29"/>
      <c r="J155" s="29"/>
      <c r="K155" s="30" t="str">
        <f>IF(AND(E155&gt;1900,YEAR($C$5)-$E155&lt;=$K$10),COUNT($K$116:K154)+1,"")</f>
        <v/>
      </c>
      <c r="L155" s="30" t="str">
        <f>IF(AND(E155&gt;1900,YEAR($C$5)-$E155&gt;$K$10,YEAR($C$5)-$E155&lt;=$L$10),COUNT($L$116:L154)+1,"")</f>
        <v/>
      </c>
      <c r="M155" s="30" t="str">
        <f>IF(AND(E155&gt;1900,YEAR($C$5)-$E155&gt;$L$10,YEAR($C$5)-$E155&lt;=$M$10),COUNT($M$116:M154)+1,"")</f>
        <v/>
      </c>
      <c r="N155" s="30" t="str">
        <f>IF(AND(E155&gt;1900,YEAR($C$5)-$E155&gt;$M$10,YEAR($C$5)-$E155&lt;=$N$10),COUNT($N$116:N154)+1,"")</f>
        <v/>
      </c>
      <c r="O155" s="30" t="str">
        <f>IF(AND(E155&gt;1900,YEAR($C$5)-$E155&gt;$N$10,YEAR($C$5)-$E155&lt;=$O$10),COUNT($O$116:O154)+1,"")</f>
        <v/>
      </c>
      <c r="P155" s="30" t="str">
        <f>IF(AND(E155&gt;1900,YEAR($C$5)-$E155&gt;=$P$10),COUNT($P$116:P154)+1,"")</f>
        <v/>
      </c>
    </row>
    <row r="156" spans="1:16">
      <c r="A156" s="25" t="s">
        <v>133</v>
      </c>
      <c r="B156" s="26"/>
      <c r="C156" s="27"/>
      <c r="D156" s="27"/>
      <c r="E156" s="26"/>
      <c r="F156" s="26"/>
      <c r="G156" s="28" t="str">
        <f t="shared" si="5"/>
        <v/>
      </c>
      <c r="H156" s="27"/>
      <c r="I156" s="29"/>
      <c r="J156" s="29"/>
      <c r="K156" s="30" t="str">
        <f>IF(AND(E156&gt;1900,YEAR($C$5)-$E156&lt;=$K$10),COUNT($K$116:K155)+1,"")</f>
        <v/>
      </c>
      <c r="L156" s="30" t="str">
        <f>IF(AND(E156&gt;1900,YEAR($C$5)-$E156&gt;$K$10,YEAR($C$5)-$E156&lt;=$L$10),COUNT($L$116:L155)+1,"")</f>
        <v/>
      </c>
      <c r="M156" s="30" t="str">
        <f>IF(AND(E156&gt;1900,YEAR($C$5)-$E156&gt;$L$10,YEAR($C$5)-$E156&lt;=$M$10),COUNT($M$116:M155)+1,"")</f>
        <v/>
      </c>
      <c r="N156" s="30" t="str">
        <f>IF(AND(E156&gt;1900,YEAR($C$5)-$E156&gt;$M$10,YEAR($C$5)-$E156&lt;=$N$10),COUNT($N$116:N155)+1,"")</f>
        <v/>
      </c>
      <c r="O156" s="30" t="str">
        <f>IF(AND(E156&gt;1900,YEAR($C$5)-$E156&gt;$N$10,YEAR($C$5)-$E156&lt;=$O$10),COUNT($O$116:O155)+1,"")</f>
        <v/>
      </c>
      <c r="P156" s="30" t="str">
        <f>IF(AND(E156&gt;1900,YEAR($C$5)-$E156&gt;=$P$10),COUNT($P$116:P155)+1,"")</f>
        <v/>
      </c>
    </row>
    <row r="157" spans="1:16">
      <c r="A157" s="25" t="s">
        <v>136</v>
      </c>
      <c r="B157" s="26"/>
      <c r="C157" s="27"/>
      <c r="D157" s="27"/>
      <c r="E157" s="26"/>
      <c r="F157" s="26"/>
      <c r="G157" s="28" t="str">
        <f t="shared" si="5"/>
        <v/>
      </c>
      <c r="H157" s="27"/>
      <c r="I157" s="29"/>
      <c r="J157" s="29"/>
      <c r="K157" s="30" t="str">
        <f>IF(AND(E157&gt;1900,YEAR($C$5)-$E157&lt;=$K$10),COUNT($K$116:K156)+1,"")</f>
        <v/>
      </c>
      <c r="L157" s="30" t="str">
        <f>IF(AND(E157&gt;1900,YEAR($C$5)-$E157&gt;$K$10,YEAR($C$5)-$E157&lt;=$L$10),COUNT($L$116:L156)+1,"")</f>
        <v/>
      </c>
      <c r="M157" s="30" t="str">
        <f>IF(AND(E157&gt;1900,YEAR($C$5)-$E157&gt;$L$10,YEAR($C$5)-$E157&lt;=$M$10),COUNT($M$116:M156)+1,"")</f>
        <v/>
      </c>
      <c r="N157" s="30" t="str">
        <f>IF(AND(E157&gt;1900,YEAR($C$5)-$E157&gt;$M$10,YEAR($C$5)-$E157&lt;=$N$10),COUNT($N$116:N156)+1,"")</f>
        <v/>
      </c>
      <c r="O157" s="30" t="str">
        <f>IF(AND(E157&gt;1900,YEAR($C$5)-$E157&gt;$N$10,YEAR($C$5)-$E157&lt;=$O$10),COUNT($O$116:O156)+1,"")</f>
        <v/>
      </c>
      <c r="P157" s="30" t="str">
        <f>IF(AND(E157&gt;1900,YEAR($C$5)-$E157&gt;=$P$10),COUNT($P$116:P156)+1,"")</f>
        <v/>
      </c>
    </row>
    <row r="158" spans="1:16">
      <c r="A158" s="25" t="s">
        <v>139</v>
      </c>
      <c r="B158" s="26"/>
      <c r="C158" s="27"/>
      <c r="D158" s="27"/>
      <c r="E158" s="26"/>
      <c r="F158" s="26"/>
      <c r="G158" s="28" t="str">
        <f t="shared" si="5"/>
        <v/>
      </c>
      <c r="H158" s="27"/>
      <c r="I158" s="29"/>
      <c r="J158" s="29"/>
      <c r="K158" s="30" t="str">
        <f>IF(AND(E158&gt;1900,YEAR($C$5)-$E158&lt;=$K$10),COUNT($K$116:K157)+1,"")</f>
        <v/>
      </c>
      <c r="L158" s="30" t="str">
        <f>IF(AND(E158&gt;1900,YEAR($C$5)-$E158&gt;$K$10,YEAR($C$5)-$E158&lt;=$L$10),COUNT($L$116:L157)+1,"")</f>
        <v/>
      </c>
      <c r="M158" s="30" t="str">
        <f>IF(AND(E158&gt;1900,YEAR($C$5)-$E158&gt;$L$10,YEAR($C$5)-$E158&lt;=$M$10),COUNT($M$116:M157)+1,"")</f>
        <v/>
      </c>
      <c r="N158" s="30" t="str">
        <f>IF(AND(E158&gt;1900,YEAR($C$5)-$E158&gt;$M$10,YEAR($C$5)-$E158&lt;=$N$10),COUNT($N$116:N157)+1,"")</f>
        <v/>
      </c>
      <c r="O158" s="30" t="str">
        <f>IF(AND(E158&gt;1900,YEAR($C$5)-$E158&gt;$N$10,YEAR($C$5)-$E158&lt;=$O$10),COUNT($O$116:O157)+1,"")</f>
        <v/>
      </c>
      <c r="P158" s="30" t="str">
        <f>IF(AND(E158&gt;1900,YEAR($C$5)-$E158&gt;=$P$10),COUNT($P$116:P157)+1,"")</f>
        <v/>
      </c>
    </row>
    <row r="159" spans="1:16">
      <c r="A159" s="25" t="s">
        <v>143</v>
      </c>
      <c r="B159" s="26"/>
      <c r="C159" s="27"/>
      <c r="D159" s="27"/>
      <c r="E159" s="26"/>
      <c r="F159" s="26"/>
      <c r="G159" s="28" t="str">
        <f t="shared" si="5"/>
        <v/>
      </c>
      <c r="H159" s="27"/>
      <c r="I159" s="29"/>
      <c r="J159" s="29"/>
      <c r="K159" s="30" t="str">
        <f>IF(AND(E159&gt;1900,YEAR($C$5)-$E159&lt;=$K$10),COUNT($K$116:K158)+1,"")</f>
        <v/>
      </c>
      <c r="L159" s="30" t="str">
        <f>IF(AND(E159&gt;1900,YEAR($C$5)-$E159&gt;$K$10,YEAR($C$5)-$E159&lt;=$L$10),COUNT($L$116:L158)+1,"")</f>
        <v/>
      </c>
      <c r="M159" s="30" t="str">
        <f>IF(AND(E159&gt;1900,YEAR($C$5)-$E159&gt;$L$10,YEAR($C$5)-$E159&lt;=$M$10),COUNT($M$116:M158)+1,"")</f>
        <v/>
      </c>
      <c r="N159" s="30" t="str">
        <f>IF(AND(E159&gt;1900,YEAR($C$5)-$E159&gt;$M$10,YEAR($C$5)-$E159&lt;=$N$10),COUNT($N$116:N158)+1,"")</f>
        <v/>
      </c>
      <c r="O159" s="30" t="str">
        <f>IF(AND(E159&gt;1900,YEAR($C$5)-$E159&gt;$N$10,YEAR($C$5)-$E159&lt;=$O$10),COUNT($O$116:O158)+1,"")</f>
        <v/>
      </c>
      <c r="P159" s="30" t="str">
        <f>IF(AND(E159&gt;1900,YEAR($C$5)-$E159&gt;=$P$10),COUNT($P$116:P158)+1,"")</f>
        <v/>
      </c>
    </row>
    <row r="160" spans="1:16">
      <c r="A160" s="25" t="s">
        <v>144</v>
      </c>
      <c r="B160" s="26"/>
      <c r="C160" s="27"/>
      <c r="D160" s="27"/>
      <c r="E160" s="26"/>
      <c r="F160" s="26"/>
      <c r="G160" s="28" t="str">
        <f t="shared" si="5"/>
        <v/>
      </c>
      <c r="H160" s="27"/>
      <c r="I160" s="29"/>
      <c r="J160" s="29"/>
      <c r="K160" s="30" t="str">
        <f>IF(AND(E160&gt;1900,YEAR($C$5)-$E160&lt;=$K$10),COUNT($K$116:K159)+1,"")</f>
        <v/>
      </c>
      <c r="L160" s="30" t="str">
        <f>IF(AND(E160&gt;1900,YEAR($C$5)-$E160&gt;$K$10,YEAR($C$5)-$E160&lt;=$L$10),COUNT($L$116:L159)+1,"")</f>
        <v/>
      </c>
      <c r="M160" s="30" t="str">
        <f>IF(AND(E160&gt;1900,YEAR($C$5)-$E160&gt;$L$10,YEAR($C$5)-$E160&lt;=$M$10),COUNT($M$116:M159)+1,"")</f>
        <v/>
      </c>
      <c r="N160" s="30" t="str">
        <f>IF(AND(E160&gt;1900,YEAR($C$5)-$E160&gt;$M$10,YEAR($C$5)-$E160&lt;=$N$10),COUNT($N$116:N159)+1,"")</f>
        <v/>
      </c>
      <c r="O160" s="30" t="str">
        <f>IF(AND(E160&gt;1900,YEAR($C$5)-$E160&gt;$N$10,YEAR($C$5)-$E160&lt;=$O$10),COUNT($O$116:O159)+1,"")</f>
        <v/>
      </c>
      <c r="P160" s="30" t="str">
        <f>IF(AND(E160&gt;1900,YEAR($C$5)-$E160&gt;=$P$10),COUNT($P$116:P159)+1,"")</f>
        <v/>
      </c>
    </row>
    <row r="161" spans="1:16">
      <c r="A161" s="25" t="s">
        <v>145</v>
      </c>
      <c r="B161" s="26"/>
      <c r="C161" s="27"/>
      <c r="D161" s="27"/>
      <c r="E161" s="26"/>
      <c r="F161" s="26"/>
      <c r="G161" s="28" t="str">
        <f t="shared" si="5"/>
        <v/>
      </c>
      <c r="H161" s="27"/>
      <c r="I161" s="29"/>
      <c r="J161" s="29"/>
      <c r="K161" s="30" t="str">
        <f>IF(AND(E161&gt;1900,YEAR($C$5)-$E161&lt;=$K$10),COUNT($K$116:K160)+1,"")</f>
        <v/>
      </c>
      <c r="L161" s="30" t="str">
        <f>IF(AND(E161&gt;1900,YEAR($C$5)-$E161&gt;$K$10,YEAR($C$5)-$E161&lt;=$L$10),COUNT($L$116:L160)+1,"")</f>
        <v/>
      </c>
      <c r="M161" s="30" t="str">
        <f>IF(AND(E161&gt;1900,YEAR($C$5)-$E161&gt;$L$10,YEAR($C$5)-$E161&lt;=$M$10),COUNT($M$116:M160)+1,"")</f>
        <v/>
      </c>
      <c r="N161" s="30" t="str">
        <f>IF(AND(E161&gt;1900,YEAR($C$5)-$E161&gt;$M$10,YEAR($C$5)-$E161&lt;=$N$10),COUNT($N$116:N160)+1,"")</f>
        <v/>
      </c>
      <c r="O161" s="30" t="str">
        <f>IF(AND(E161&gt;1900,YEAR($C$5)-$E161&gt;$N$10,YEAR($C$5)-$E161&lt;=$O$10),COUNT($O$116:O160)+1,"")</f>
        <v/>
      </c>
      <c r="P161" s="30" t="str">
        <f>IF(AND(E161&gt;1900,YEAR($C$5)-$E161&gt;=$P$10),COUNT($P$116:P160)+1,"")</f>
        <v/>
      </c>
    </row>
    <row r="162" spans="1:16">
      <c r="A162" s="25" t="s">
        <v>146</v>
      </c>
      <c r="B162" s="26"/>
      <c r="C162" s="27"/>
      <c r="D162" s="27"/>
      <c r="E162" s="26"/>
      <c r="F162" s="26"/>
      <c r="G162" s="28" t="str">
        <f t="shared" si="5"/>
        <v/>
      </c>
      <c r="H162" s="27"/>
      <c r="I162" s="29"/>
      <c r="J162" s="29"/>
      <c r="K162" s="30" t="str">
        <f>IF(AND(E162&gt;1900,YEAR($C$5)-$E162&lt;=$K$10),COUNT($K$116:K161)+1,"")</f>
        <v/>
      </c>
      <c r="L162" s="30" t="str">
        <f>IF(AND(E162&gt;1900,YEAR($C$5)-$E162&gt;$K$10,YEAR($C$5)-$E162&lt;=$L$10),COUNT($L$116:L161)+1,"")</f>
        <v/>
      </c>
      <c r="M162" s="30" t="str">
        <f>IF(AND(E162&gt;1900,YEAR($C$5)-$E162&gt;$L$10,YEAR($C$5)-$E162&lt;=$M$10),COUNT($M$116:M161)+1,"")</f>
        <v/>
      </c>
      <c r="N162" s="30" t="str">
        <f>IF(AND(E162&gt;1900,YEAR($C$5)-$E162&gt;$M$10,YEAR($C$5)-$E162&lt;=$N$10),COUNT($N$116:N161)+1,"")</f>
        <v/>
      </c>
      <c r="O162" s="30" t="str">
        <f>IF(AND(E162&gt;1900,YEAR($C$5)-$E162&gt;$N$10,YEAR($C$5)-$E162&lt;=$O$10),COUNT($O$116:O161)+1,"")</f>
        <v/>
      </c>
      <c r="P162" s="30" t="str">
        <f>IF(AND(E162&gt;1900,YEAR($C$5)-$E162&gt;=$P$10),COUNT($P$116:P161)+1,"")</f>
        <v/>
      </c>
    </row>
    <row r="163" spans="1:16">
      <c r="A163" s="25" t="s">
        <v>147</v>
      </c>
      <c r="B163" s="26"/>
      <c r="C163" s="27"/>
      <c r="D163" s="27"/>
      <c r="E163" s="26"/>
      <c r="F163" s="26"/>
      <c r="G163" s="28" t="str">
        <f t="shared" si="5"/>
        <v/>
      </c>
      <c r="H163" s="27"/>
      <c r="I163" s="29"/>
      <c r="J163" s="29"/>
      <c r="K163" s="30" t="str">
        <f>IF(AND(E163&gt;1900,YEAR($C$5)-$E163&lt;=$K$10),COUNT($K$116:K162)+1,"")</f>
        <v/>
      </c>
      <c r="L163" s="30" t="str">
        <f>IF(AND(E163&gt;1900,YEAR($C$5)-$E163&gt;$K$10,YEAR($C$5)-$E163&lt;=$L$10),COUNT($L$116:L162)+1,"")</f>
        <v/>
      </c>
      <c r="M163" s="30" t="str">
        <f>IF(AND(E163&gt;1900,YEAR($C$5)-$E163&gt;$L$10,YEAR($C$5)-$E163&lt;=$M$10),COUNT($M$116:M162)+1,"")</f>
        <v/>
      </c>
      <c r="N163" s="30" t="str">
        <f>IF(AND(E163&gt;1900,YEAR($C$5)-$E163&gt;$M$10,YEAR($C$5)-$E163&lt;=$N$10),COUNT($N$116:N162)+1,"")</f>
        <v/>
      </c>
      <c r="O163" s="30" t="str">
        <f>IF(AND(E163&gt;1900,YEAR($C$5)-$E163&gt;$N$10,YEAR($C$5)-$E163&lt;=$O$10),COUNT($O$116:O162)+1,"")</f>
        <v/>
      </c>
      <c r="P163" s="30" t="str">
        <f>IF(AND(E163&gt;1900,YEAR($C$5)-$E163&gt;=$P$10),COUNT($P$116:P162)+1,"")</f>
        <v/>
      </c>
    </row>
    <row r="164" spans="1:16">
      <c r="A164" s="25" t="s">
        <v>148</v>
      </c>
      <c r="B164" s="26"/>
      <c r="C164" s="27"/>
      <c r="D164" s="27"/>
      <c r="E164" s="26"/>
      <c r="F164" s="26"/>
      <c r="G164" s="28" t="str">
        <f t="shared" si="5"/>
        <v/>
      </c>
      <c r="H164" s="27"/>
      <c r="I164" s="29"/>
      <c r="J164" s="29"/>
      <c r="K164" s="30" t="str">
        <f>IF(AND(E164&gt;1900,YEAR($C$5)-$E164&lt;=$K$10),COUNT($K$116:K163)+1,"")</f>
        <v/>
      </c>
      <c r="L164" s="30" t="str">
        <f>IF(AND(E164&gt;1900,YEAR($C$5)-$E164&gt;$K$10,YEAR($C$5)-$E164&lt;=$L$10),COUNT($L$116:L163)+1,"")</f>
        <v/>
      </c>
      <c r="M164" s="30" t="str">
        <f>IF(AND(E164&gt;1900,YEAR($C$5)-$E164&gt;$L$10,YEAR($C$5)-$E164&lt;=$M$10),COUNT($M$116:M163)+1,"")</f>
        <v/>
      </c>
      <c r="N164" s="30" t="str">
        <f>IF(AND(E164&gt;1900,YEAR($C$5)-$E164&gt;$M$10,YEAR($C$5)-$E164&lt;=$N$10),COUNT($N$116:N163)+1,"")</f>
        <v/>
      </c>
      <c r="O164" s="30" t="str">
        <f>IF(AND(E164&gt;1900,YEAR($C$5)-$E164&gt;$N$10,YEAR($C$5)-$E164&lt;=$O$10),COUNT($O$116:O163)+1,"")</f>
        <v/>
      </c>
      <c r="P164" s="30" t="str">
        <f>IF(AND(E164&gt;1900,YEAR($C$5)-$E164&gt;=$P$10),COUNT($P$116:P163)+1,"")</f>
        <v/>
      </c>
    </row>
    <row r="165" spans="1:16">
      <c r="A165" s="25" t="s">
        <v>149</v>
      </c>
      <c r="B165" s="26"/>
      <c r="C165" s="27"/>
      <c r="D165" s="27"/>
      <c r="E165" s="26"/>
      <c r="F165" s="26"/>
      <c r="G165" s="28" t="str">
        <f t="shared" si="5"/>
        <v/>
      </c>
      <c r="H165" s="27"/>
      <c r="I165" s="29"/>
      <c r="J165" s="29"/>
      <c r="K165" s="30" t="str">
        <f>IF(AND(E165&gt;1900,YEAR($C$5)-$E165&lt;=$K$10),COUNT($K$116:K164)+1,"")</f>
        <v/>
      </c>
      <c r="L165" s="30" t="str">
        <f>IF(AND(E165&gt;1900,YEAR($C$5)-$E165&gt;$K$10,YEAR($C$5)-$E165&lt;=$L$10),COUNT($L$116:L164)+1,"")</f>
        <v/>
      </c>
      <c r="M165" s="30" t="str">
        <f>IF(AND(E165&gt;1900,YEAR($C$5)-$E165&gt;$L$10,YEAR($C$5)-$E165&lt;=$M$10),COUNT($M$116:M164)+1,"")</f>
        <v/>
      </c>
      <c r="N165" s="30" t="str">
        <f>IF(AND(E165&gt;1900,YEAR($C$5)-$E165&gt;$M$10,YEAR($C$5)-$E165&lt;=$N$10),COUNT($N$116:N164)+1,"")</f>
        <v/>
      </c>
      <c r="O165" s="30" t="str">
        <f>IF(AND(E165&gt;1900,YEAR($C$5)-$E165&gt;$N$10,YEAR($C$5)-$E165&lt;=$O$10),COUNT($O$116:O164)+1,"")</f>
        <v/>
      </c>
      <c r="P165" s="30" t="str">
        <f>IF(AND(E165&gt;1900,YEAR($C$5)-$E165&gt;=$P$10),COUNT($P$116:P164)+1,"")</f>
        <v/>
      </c>
    </row>
    <row r="166" spans="1:16">
      <c r="A166" s="25" t="s">
        <v>150</v>
      </c>
      <c r="B166" s="26"/>
      <c r="C166" s="27"/>
      <c r="D166" s="27"/>
      <c r="E166" s="26"/>
      <c r="F166" s="26"/>
      <c r="G166" s="28" t="str">
        <f t="shared" si="5"/>
        <v/>
      </c>
      <c r="H166" s="27"/>
      <c r="I166" s="29"/>
      <c r="J166" s="29"/>
      <c r="K166" s="30" t="str">
        <f>IF(AND(E166&gt;1900,YEAR($C$5)-$E166&lt;=$K$10),COUNT($K$116:K165)+1,"")</f>
        <v/>
      </c>
      <c r="L166" s="30" t="str">
        <f>IF(AND(E166&gt;1900,YEAR($C$5)-$E166&gt;$K$10,YEAR($C$5)-$E166&lt;=$L$10),COUNT($L$116:L165)+1,"")</f>
        <v/>
      </c>
      <c r="M166" s="30" t="str">
        <f>IF(AND(E166&gt;1900,YEAR($C$5)-$E166&gt;$L$10,YEAR($C$5)-$E166&lt;=$M$10),COUNT($M$116:M165)+1,"")</f>
        <v/>
      </c>
      <c r="N166" s="30" t="str">
        <f>IF(AND(E166&gt;1900,YEAR($C$5)-$E166&gt;$M$10,YEAR($C$5)-$E166&lt;=$N$10),COUNT($N$116:N165)+1,"")</f>
        <v/>
      </c>
      <c r="O166" s="30" t="str">
        <f>IF(AND(E166&gt;1900,YEAR($C$5)-$E166&gt;$N$10,YEAR($C$5)-$E166&lt;=$O$10),COUNT($O$116:O165)+1,"")</f>
        <v/>
      </c>
      <c r="P166" s="30" t="str">
        <f>IF(AND(E166&gt;1900,YEAR($C$5)-$E166&gt;=$P$10),COUNT($P$116:P165)+1,"")</f>
        <v/>
      </c>
    </row>
    <row r="167" spans="1:16">
      <c r="A167" s="25" t="s">
        <v>151</v>
      </c>
      <c r="B167" s="26"/>
      <c r="C167" s="27"/>
      <c r="D167" s="27"/>
      <c r="E167" s="26"/>
      <c r="F167" s="26"/>
      <c r="G167" s="28" t="str">
        <f t="shared" si="5"/>
        <v/>
      </c>
      <c r="H167" s="27"/>
      <c r="I167" s="29"/>
      <c r="J167" s="29"/>
      <c r="K167" s="30" t="str">
        <f>IF(AND(E167&gt;1900,YEAR($C$5)-$E167&lt;=$K$10),COUNT($K$116:K166)+1,"")</f>
        <v/>
      </c>
      <c r="L167" s="30" t="str">
        <f>IF(AND(E167&gt;1900,YEAR($C$5)-$E167&gt;$K$10,YEAR($C$5)-$E167&lt;=$L$10),COUNT($L$116:L166)+1,"")</f>
        <v/>
      </c>
      <c r="M167" s="30" t="str">
        <f>IF(AND(E167&gt;1900,YEAR($C$5)-$E167&gt;$L$10,YEAR($C$5)-$E167&lt;=$M$10),COUNT($M$116:M166)+1,"")</f>
        <v/>
      </c>
      <c r="N167" s="30" t="str">
        <f>IF(AND(E167&gt;1900,YEAR($C$5)-$E167&gt;$M$10,YEAR($C$5)-$E167&lt;=$N$10),COUNT($N$116:N166)+1,"")</f>
        <v/>
      </c>
      <c r="O167" s="30" t="str">
        <f>IF(AND(E167&gt;1900,YEAR($C$5)-$E167&gt;$N$10,YEAR($C$5)-$E167&lt;=$O$10),COUNT($O$116:O166)+1,"")</f>
        <v/>
      </c>
      <c r="P167" s="30" t="str">
        <f>IF(AND(E167&gt;1900,YEAR($C$5)-$E167&gt;=$P$10),COUNT($P$116:P166)+1,"")</f>
        <v/>
      </c>
    </row>
    <row r="168" spans="1:16">
      <c r="A168" s="25" t="s">
        <v>152</v>
      </c>
      <c r="B168" s="26"/>
      <c r="C168" s="27"/>
      <c r="D168" s="27"/>
      <c r="E168" s="26"/>
      <c r="F168" s="26"/>
      <c r="G168" s="28" t="str">
        <f t="shared" si="5"/>
        <v/>
      </c>
      <c r="H168" s="27"/>
      <c r="I168" s="29"/>
      <c r="J168" s="29"/>
      <c r="K168" s="30" t="str">
        <f>IF(AND(E168&gt;1900,YEAR($C$5)-$E168&lt;=$K$10),COUNT($K$116:K167)+1,"")</f>
        <v/>
      </c>
      <c r="L168" s="30" t="str">
        <f>IF(AND(E168&gt;1900,YEAR($C$5)-$E168&gt;$K$10,YEAR($C$5)-$E168&lt;=$L$10),COUNT($L$116:L167)+1,"")</f>
        <v/>
      </c>
      <c r="M168" s="30" t="str">
        <f>IF(AND(E168&gt;1900,YEAR($C$5)-$E168&gt;$L$10,YEAR($C$5)-$E168&lt;=$M$10),COUNT($M$116:M167)+1,"")</f>
        <v/>
      </c>
      <c r="N168" s="30" t="str">
        <f>IF(AND(E168&gt;1900,YEAR($C$5)-$E168&gt;$M$10,YEAR($C$5)-$E168&lt;=$N$10),COUNT($N$116:N167)+1,"")</f>
        <v/>
      </c>
      <c r="O168" s="30" t="str">
        <f>IF(AND(E168&gt;1900,YEAR($C$5)-$E168&gt;$N$10,YEAR($C$5)-$E168&lt;=$O$10),COUNT($O$116:O167)+1,"")</f>
        <v/>
      </c>
      <c r="P168" s="30" t="str">
        <f>IF(AND(E168&gt;1900,YEAR($C$5)-$E168&gt;=$P$10),COUNT($P$116:P167)+1,"")</f>
        <v/>
      </c>
    </row>
    <row r="169" spans="1:16">
      <c r="A169" s="25" t="s">
        <v>153</v>
      </c>
      <c r="B169" s="26"/>
      <c r="C169" s="27"/>
      <c r="D169" s="27"/>
      <c r="E169" s="26"/>
      <c r="F169" s="26"/>
      <c r="G169" s="28" t="str">
        <f t="shared" si="5"/>
        <v/>
      </c>
      <c r="H169" s="27"/>
      <c r="I169" s="29"/>
      <c r="J169" s="29"/>
      <c r="K169" s="30" t="str">
        <f>IF(AND(E169&gt;1900,YEAR($C$5)-$E169&lt;=$K$10),COUNT($K$116:K168)+1,"")</f>
        <v/>
      </c>
      <c r="L169" s="30" t="str">
        <f>IF(AND(E169&gt;1900,YEAR($C$5)-$E169&gt;$K$10,YEAR($C$5)-$E169&lt;=$L$10),COUNT($L$116:L168)+1,"")</f>
        <v/>
      </c>
      <c r="M169" s="30" t="str">
        <f>IF(AND(E169&gt;1900,YEAR($C$5)-$E169&gt;$L$10,YEAR($C$5)-$E169&lt;=$M$10),COUNT($M$116:M168)+1,"")</f>
        <v/>
      </c>
      <c r="N169" s="30" t="str">
        <f>IF(AND(E169&gt;1900,YEAR($C$5)-$E169&gt;$M$10,YEAR($C$5)-$E169&lt;=$N$10),COUNT($N$116:N168)+1,"")</f>
        <v/>
      </c>
      <c r="O169" s="30" t="str">
        <f>IF(AND(E169&gt;1900,YEAR($C$5)-$E169&gt;$N$10,YEAR($C$5)-$E169&lt;=$O$10),COUNT($O$116:O168)+1,"")</f>
        <v/>
      </c>
      <c r="P169" s="30" t="str">
        <f>IF(AND(E169&gt;1900,YEAR($C$5)-$E169&gt;=$P$10),COUNT($P$116:P168)+1,"")</f>
        <v/>
      </c>
    </row>
    <row r="170" spans="1:16">
      <c r="A170" s="25" t="s">
        <v>154</v>
      </c>
      <c r="B170" s="26"/>
      <c r="C170" s="27"/>
      <c r="D170" s="27"/>
      <c r="E170" s="26"/>
      <c r="F170" s="26"/>
      <c r="G170" s="28" t="str">
        <f t="shared" si="5"/>
        <v/>
      </c>
      <c r="H170" s="27"/>
      <c r="I170" s="29"/>
      <c r="J170" s="29"/>
      <c r="K170" s="30" t="str">
        <f>IF(AND(E170&gt;1900,YEAR($C$5)-$E170&lt;=$K$10),COUNT($K$116:K169)+1,"")</f>
        <v/>
      </c>
      <c r="L170" s="30" t="str">
        <f>IF(AND(E170&gt;1900,YEAR($C$5)-$E170&gt;$K$10,YEAR($C$5)-$E170&lt;=$L$10),COUNT($L$116:L169)+1,"")</f>
        <v/>
      </c>
      <c r="M170" s="30" t="str">
        <f>IF(AND(E170&gt;1900,YEAR($C$5)-$E170&gt;$L$10,YEAR($C$5)-$E170&lt;=$M$10),COUNT($M$116:M169)+1,"")</f>
        <v/>
      </c>
      <c r="N170" s="30" t="str">
        <f>IF(AND(E170&gt;1900,YEAR($C$5)-$E170&gt;$M$10,YEAR($C$5)-$E170&lt;=$N$10),COUNT($N$116:N169)+1,"")</f>
        <v/>
      </c>
      <c r="O170" s="30" t="str">
        <f>IF(AND(E170&gt;1900,YEAR($C$5)-$E170&gt;$N$10,YEAR($C$5)-$E170&lt;=$O$10),COUNT($O$116:O169)+1,"")</f>
        <v/>
      </c>
      <c r="P170" s="30" t="str">
        <f>IF(AND(E170&gt;1900,YEAR($C$5)-$E170&gt;=$P$10),COUNT($P$116:P169)+1,"")</f>
        <v/>
      </c>
    </row>
    <row r="171" spans="1:16">
      <c r="A171" s="25" t="s">
        <v>155</v>
      </c>
      <c r="B171" s="26"/>
      <c r="C171" s="27"/>
      <c r="D171" s="27"/>
      <c r="E171" s="26"/>
      <c r="F171" s="26"/>
      <c r="G171" s="28" t="str">
        <f t="shared" si="5"/>
        <v/>
      </c>
      <c r="H171" s="27"/>
      <c r="I171" s="29"/>
      <c r="J171" s="29"/>
      <c r="K171" s="30" t="str">
        <f>IF(AND(E171&gt;1900,YEAR($C$5)-$E171&lt;=$K$10),COUNT($K$116:K170)+1,"")</f>
        <v/>
      </c>
      <c r="L171" s="30" t="str">
        <f>IF(AND(E171&gt;1900,YEAR($C$5)-$E171&gt;$K$10,YEAR($C$5)-$E171&lt;=$L$10),COUNT($L$116:L170)+1,"")</f>
        <v/>
      </c>
      <c r="M171" s="30" t="str">
        <f>IF(AND(E171&gt;1900,YEAR($C$5)-$E171&gt;$L$10,YEAR($C$5)-$E171&lt;=$M$10),COUNT($M$116:M170)+1,"")</f>
        <v/>
      </c>
      <c r="N171" s="30" t="str">
        <f>IF(AND(E171&gt;1900,YEAR($C$5)-$E171&gt;$M$10,YEAR($C$5)-$E171&lt;=$N$10),COUNT($N$116:N170)+1,"")</f>
        <v/>
      </c>
      <c r="O171" s="30" t="str">
        <f>IF(AND(E171&gt;1900,YEAR($C$5)-$E171&gt;$N$10,YEAR($C$5)-$E171&lt;=$O$10),COUNT($O$116:O170)+1,"")</f>
        <v/>
      </c>
      <c r="P171" s="30" t="str">
        <f>IF(AND(E171&gt;1900,YEAR($C$5)-$E171&gt;=$P$10),COUNT($P$116:P170)+1,"")</f>
        <v/>
      </c>
    </row>
    <row r="172" spans="1:16">
      <c r="A172" s="25" t="s">
        <v>156</v>
      </c>
      <c r="B172" s="26"/>
      <c r="C172" s="27"/>
      <c r="D172" s="27"/>
      <c r="E172" s="26"/>
      <c r="F172" s="26"/>
      <c r="G172" s="28" t="str">
        <f t="shared" si="5"/>
        <v/>
      </c>
      <c r="H172" s="27"/>
      <c r="I172" s="29"/>
      <c r="J172" s="29"/>
      <c r="K172" s="30" t="str">
        <f>IF(AND(E172&gt;1900,YEAR($C$5)-$E172&lt;=$K$10),COUNT($K$116:K171)+1,"")</f>
        <v/>
      </c>
      <c r="L172" s="30" t="str">
        <f>IF(AND(E172&gt;1900,YEAR($C$5)-$E172&gt;$K$10,YEAR($C$5)-$E172&lt;=$L$10),COUNT($L$116:L171)+1,"")</f>
        <v/>
      </c>
      <c r="M172" s="30" t="str">
        <f>IF(AND(E172&gt;1900,YEAR($C$5)-$E172&gt;$L$10,YEAR($C$5)-$E172&lt;=$M$10),COUNT($M$116:M171)+1,"")</f>
        <v/>
      </c>
      <c r="N172" s="30" t="str">
        <f>IF(AND(E172&gt;1900,YEAR($C$5)-$E172&gt;$M$10,YEAR($C$5)-$E172&lt;=$N$10),COUNT($N$116:N171)+1,"")</f>
        <v/>
      </c>
      <c r="O172" s="30" t="str">
        <f>IF(AND(E172&gt;1900,YEAR($C$5)-$E172&gt;$N$10,YEAR($C$5)-$E172&lt;=$O$10),COUNT($O$116:O171)+1,"")</f>
        <v/>
      </c>
      <c r="P172" s="30" t="str">
        <f>IF(AND(E172&gt;1900,YEAR($C$5)-$E172&gt;=$P$10),COUNT($P$116:P171)+1,"")</f>
        <v/>
      </c>
    </row>
    <row r="173" spans="1:16">
      <c r="A173" s="25" t="s">
        <v>157</v>
      </c>
      <c r="B173" s="26"/>
      <c r="C173" s="27"/>
      <c r="D173" s="27"/>
      <c r="E173" s="26"/>
      <c r="F173" s="26"/>
      <c r="G173" s="28" t="str">
        <f t="shared" si="5"/>
        <v/>
      </c>
      <c r="H173" s="27"/>
      <c r="I173" s="29"/>
      <c r="J173" s="29"/>
      <c r="K173" s="30" t="str">
        <f>IF(AND(E173&gt;1900,YEAR($C$5)-$E173&lt;=$K$10),COUNT($K$116:K172)+1,"")</f>
        <v/>
      </c>
      <c r="L173" s="30" t="str">
        <f>IF(AND(E173&gt;1900,YEAR($C$5)-$E173&gt;$K$10,YEAR($C$5)-$E173&lt;=$L$10),COUNT($L$116:L172)+1,"")</f>
        <v/>
      </c>
      <c r="M173" s="30" t="str">
        <f>IF(AND(E173&gt;1900,YEAR($C$5)-$E173&gt;$L$10,YEAR($C$5)-$E173&lt;=$M$10),COUNT($M$116:M172)+1,"")</f>
        <v/>
      </c>
      <c r="N173" s="30" t="str">
        <f>IF(AND(E173&gt;1900,YEAR($C$5)-$E173&gt;$M$10,YEAR($C$5)-$E173&lt;=$N$10),COUNT($N$116:N172)+1,"")</f>
        <v/>
      </c>
      <c r="O173" s="30" t="str">
        <f>IF(AND(E173&gt;1900,YEAR($C$5)-$E173&gt;$N$10,YEAR($C$5)-$E173&lt;=$O$10),COUNT($O$116:O172)+1,"")</f>
        <v/>
      </c>
      <c r="P173" s="30" t="str">
        <f>IF(AND(E173&gt;1900,YEAR($C$5)-$E173&gt;=$P$10),COUNT($P$116:P172)+1,"")</f>
        <v/>
      </c>
    </row>
    <row r="174" spans="1:16">
      <c r="A174" s="25" t="s">
        <v>158</v>
      </c>
      <c r="B174" s="26"/>
      <c r="C174" s="27"/>
      <c r="D174" s="27"/>
      <c r="E174" s="26"/>
      <c r="F174" s="26"/>
      <c r="G174" s="28" t="str">
        <f t="shared" si="5"/>
        <v/>
      </c>
      <c r="H174" s="27"/>
      <c r="I174" s="29"/>
      <c r="J174" s="29"/>
      <c r="K174" s="30" t="str">
        <f>IF(AND(E174&gt;1900,YEAR($C$5)-$E174&lt;=$K$10),COUNT($K$116:K173)+1,"")</f>
        <v/>
      </c>
      <c r="L174" s="30" t="str">
        <f>IF(AND(E174&gt;1900,YEAR($C$5)-$E174&gt;$K$10,YEAR($C$5)-$E174&lt;=$L$10),COUNT($L$116:L173)+1,"")</f>
        <v/>
      </c>
      <c r="M174" s="30" t="str">
        <f>IF(AND(E174&gt;1900,YEAR($C$5)-$E174&gt;$L$10,YEAR($C$5)-$E174&lt;=$M$10),COUNT($M$116:M173)+1,"")</f>
        <v/>
      </c>
      <c r="N174" s="30" t="str">
        <f>IF(AND(E174&gt;1900,YEAR($C$5)-$E174&gt;$M$10,YEAR($C$5)-$E174&lt;=$N$10),COUNT($N$116:N173)+1,"")</f>
        <v/>
      </c>
      <c r="O174" s="30" t="str">
        <f>IF(AND(E174&gt;1900,YEAR($C$5)-$E174&gt;$N$10,YEAR($C$5)-$E174&lt;=$O$10),COUNT($O$116:O173)+1,"")</f>
        <v/>
      </c>
      <c r="P174" s="30" t="str">
        <f>IF(AND(E174&gt;1900,YEAR($C$5)-$E174&gt;=$P$10),COUNT($P$116:P173)+1,"")</f>
        <v/>
      </c>
    </row>
    <row r="175" spans="1:16">
      <c r="A175" s="25" t="s">
        <v>159</v>
      </c>
      <c r="B175" s="26"/>
      <c r="C175" s="27"/>
      <c r="D175" s="27"/>
      <c r="E175" s="26"/>
      <c r="F175" s="26"/>
      <c r="G175" s="28" t="str">
        <f t="shared" si="5"/>
        <v/>
      </c>
      <c r="H175" s="27"/>
      <c r="I175" s="29"/>
      <c r="J175" s="29"/>
      <c r="K175" s="30" t="str">
        <f>IF(AND(E175&gt;1900,YEAR($C$5)-$E175&lt;=$K$10),COUNT($K$116:K174)+1,"")</f>
        <v/>
      </c>
      <c r="L175" s="30" t="str">
        <f>IF(AND(E175&gt;1900,YEAR($C$5)-$E175&gt;$K$10,YEAR($C$5)-$E175&lt;=$L$10),COUNT($L$116:L174)+1,"")</f>
        <v/>
      </c>
      <c r="M175" s="30" t="str">
        <f>IF(AND(E175&gt;1900,YEAR($C$5)-$E175&gt;$L$10,YEAR($C$5)-$E175&lt;=$M$10),COUNT($M$116:M174)+1,"")</f>
        <v/>
      </c>
      <c r="N175" s="30" t="str">
        <f>IF(AND(E175&gt;1900,YEAR($C$5)-$E175&gt;$M$10,YEAR($C$5)-$E175&lt;=$N$10),COUNT($N$116:N174)+1,"")</f>
        <v/>
      </c>
      <c r="O175" s="30" t="str">
        <f>IF(AND(E175&gt;1900,YEAR($C$5)-$E175&gt;$N$10,YEAR($C$5)-$E175&lt;=$O$10),COUNT($O$116:O174)+1,"")</f>
        <v/>
      </c>
      <c r="P175" s="30" t="str">
        <f>IF(AND(E175&gt;1900,YEAR($C$5)-$E175&gt;=$P$10),COUNT($P$116:P174)+1,"")</f>
        <v/>
      </c>
    </row>
    <row r="176" spans="1:16">
      <c r="A176" s="25" t="s">
        <v>160</v>
      </c>
      <c r="B176" s="26"/>
      <c r="C176" s="27"/>
      <c r="D176" s="27"/>
      <c r="E176" s="26"/>
      <c r="F176" s="26"/>
      <c r="G176" s="28" t="str">
        <f t="shared" si="5"/>
        <v/>
      </c>
      <c r="H176" s="27"/>
      <c r="I176" s="29"/>
      <c r="J176" s="29"/>
      <c r="K176" s="30" t="str">
        <f>IF(AND(E176&gt;1900,YEAR($C$5)-$E176&lt;=$K$10),COUNT($K$116:K175)+1,"")</f>
        <v/>
      </c>
      <c r="L176" s="30" t="str">
        <f>IF(AND(E176&gt;1900,YEAR($C$5)-$E176&gt;$K$10,YEAR($C$5)-$E176&lt;=$L$10),COUNT($L$116:L175)+1,"")</f>
        <v/>
      </c>
      <c r="M176" s="30" t="str">
        <f>IF(AND(E176&gt;1900,YEAR($C$5)-$E176&gt;$L$10,YEAR($C$5)-$E176&lt;=$M$10),COUNT($M$116:M175)+1,"")</f>
        <v/>
      </c>
      <c r="N176" s="30" t="str">
        <f>IF(AND(E176&gt;1900,YEAR($C$5)-$E176&gt;$M$10,YEAR($C$5)-$E176&lt;=$N$10),COUNT($N$116:N175)+1,"")</f>
        <v/>
      </c>
      <c r="O176" s="30" t="str">
        <f>IF(AND(E176&gt;1900,YEAR($C$5)-$E176&gt;$N$10,YEAR($C$5)-$E176&lt;=$O$10),COUNT($O$116:O175)+1,"")</f>
        <v/>
      </c>
      <c r="P176" s="30" t="str">
        <f>IF(AND(E176&gt;1900,YEAR($C$5)-$E176&gt;=$P$10),COUNT($P$116:P175)+1,"")</f>
        <v/>
      </c>
    </row>
    <row r="177" spans="1:16">
      <c r="A177" s="25" t="s">
        <v>161</v>
      </c>
      <c r="B177" s="26"/>
      <c r="C177" s="27"/>
      <c r="D177" s="27"/>
      <c r="E177" s="26"/>
      <c r="F177" s="26"/>
      <c r="G177" s="28" t="str">
        <f t="shared" si="5"/>
        <v/>
      </c>
      <c r="H177" s="27"/>
      <c r="I177" s="29"/>
      <c r="J177" s="29"/>
      <c r="K177" s="30" t="str">
        <f>IF(AND(E177&gt;1900,YEAR($C$5)-$E177&lt;=$K$10),COUNT($K$116:K176)+1,"")</f>
        <v/>
      </c>
      <c r="L177" s="30" t="str">
        <f>IF(AND(E177&gt;1900,YEAR($C$5)-$E177&gt;$K$10,YEAR($C$5)-$E177&lt;=$L$10),COUNT($L$116:L176)+1,"")</f>
        <v/>
      </c>
      <c r="M177" s="30" t="str">
        <f>IF(AND(E177&gt;1900,YEAR($C$5)-$E177&gt;$L$10,YEAR($C$5)-$E177&lt;=$M$10),COUNT($M$116:M176)+1,"")</f>
        <v/>
      </c>
      <c r="N177" s="30" t="str">
        <f>IF(AND(E177&gt;1900,YEAR($C$5)-$E177&gt;$M$10,YEAR($C$5)-$E177&lt;=$N$10),COUNT($N$116:N176)+1,"")</f>
        <v/>
      </c>
      <c r="O177" s="30" t="str">
        <f>IF(AND(E177&gt;1900,YEAR($C$5)-$E177&gt;$N$10,YEAR($C$5)-$E177&lt;=$O$10),COUNT($O$116:O176)+1,"")</f>
        <v/>
      </c>
      <c r="P177" s="30" t="str">
        <f>IF(AND(E177&gt;1900,YEAR($C$5)-$E177&gt;=$P$10),COUNT($P$116:P176)+1,"")</f>
        <v/>
      </c>
    </row>
    <row r="178" spans="1:16">
      <c r="A178" s="25" t="s">
        <v>162</v>
      </c>
      <c r="B178" s="26"/>
      <c r="C178" s="27"/>
      <c r="D178" s="27"/>
      <c r="E178" s="26"/>
      <c r="F178" s="26"/>
      <c r="G178" s="28" t="str">
        <f t="shared" si="5"/>
        <v/>
      </c>
      <c r="H178" s="27"/>
      <c r="I178" s="29"/>
      <c r="J178" s="29"/>
      <c r="K178" s="30" t="str">
        <f>IF(AND(E178&gt;1900,YEAR($C$5)-$E178&lt;=$K$10),COUNT($K$116:K177)+1,"")</f>
        <v/>
      </c>
      <c r="L178" s="30" t="str">
        <f>IF(AND(E178&gt;1900,YEAR($C$5)-$E178&gt;$K$10,YEAR($C$5)-$E178&lt;=$L$10),COUNT($L$116:L177)+1,"")</f>
        <v/>
      </c>
      <c r="M178" s="30" t="str">
        <f>IF(AND(E178&gt;1900,YEAR($C$5)-$E178&gt;$L$10,YEAR($C$5)-$E178&lt;=$M$10),COUNT($M$116:M177)+1,"")</f>
        <v/>
      </c>
      <c r="N178" s="30" t="str">
        <f>IF(AND(E178&gt;1900,YEAR($C$5)-$E178&gt;$M$10,YEAR($C$5)-$E178&lt;=$N$10),COUNT($N$116:N177)+1,"")</f>
        <v/>
      </c>
      <c r="O178" s="30" t="str">
        <f>IF(AND(E178&gt;1900,YEAR($C$5)-$E178&gt;$N$10,YEAR($C$5)-$E178&lt;=$O$10),COUNT($O$116:O177)+1,"")</f>
        <v/>
      </c>
      <c r="P178" s="30" t="str">
        <f>IF(AND(E178&gt;1900,YEAR($C$5)-$E178&gt;=$P$10),COUNT($P$116:P177)+1,"")</f>
        <v/>
      </c>
    </row>
    <row r="179" spans="1:16">
      <c r="A179" s="25" t="s">
        <v>163</v>
      </c>
      <c r="B179" s="26"/>
      <c r="C179" s="27"/>
      <c r="D179" s="27"/>
      <c r="E179" s="26"/>
      <c r="F179" s="26"/>
      <c r="G179" s="28" t="str">
        <f t="shared" si="5"/>
        <v/>
      </c>
      <c r="H179" s="27"/>
      <c r="I179" s="29"/>
      <c r="J179" s="29"/>
      <c r="K179" s="30" t="str">
        <f>IF(AND(E179&gt;1900,YEAR($C$5)-$E179&lt;=$K$10),COUNT($K$116:K178)+1,"")</f>
        <v/>
      </c>
      <c r="L179" s="30" t="str">
        <f>IF(AND(E179&gt;1900,YEAR($C$5)-$E179&gt;$K$10,YEAR($C$5)-$E179&lt;=$L$10),COUNT($L$116:L178)+1,"")</f>
        <v/>
      </c>
      <c r="M179" s="30" t="str">
        <f>IF(AND(E179&gt;1900,YEAR($C$5)-$E179&gt;$L$10,YEAR($C$5)-$E179&lt;=$M$10),COUNT($M$116:M178)+1,"")</f>
        <v/>
      </c>
      <c r="N179" s="30" t="str">
        <f>IF(AND(E179&gt;1900,YEAR($C$5)-$E179&gt;$M$10,YEAR($C$5)-$E179&lt;=$N$10),COUNT($N$116:N178)+1,"")</f>
        <v/>
      </c>
      <c r="O179" s="30" t="str">
        <f>IF(AND(E179&gt;1900,YEAR($C$5)-$E179&gt;$N$10,YEAR($C$5)-$E179&lt;=$O$10),COUNT($O$116:O178)+1,"")</f>
        <v/>
      </c>
      <c r="P179" s="30" t="str">
        <f>IF(AND(E179&gt;1900,YEAR($C$5)-$E179&gt;=$P$10),COUNT($P$116:P178)+1,"")</f>
        <v/>
      </c>
    </row>
    <row r="180" spans="1:16">
      <c r="A180" s="25" t="s">
        <v>164</v>
      </c>
      <c r="B180" s="26"/>
      <c r="C180" s="27"/>
      <c r="D180" s="27"/>
      <c r="E180" s="26"/>
      <c r="F180" s="26"/>
      <c r="G180" s="28" t="str">
        <f t="shared" si="5"/>
        <v/>
      </c>
      <c r="H180" s="27"/>
      <c r="I180" s="29"/>
      <c r="J180" s="29"/>
      <c r="K180" s="30" t="str">
        <f>IF(AND(E180&gt;1900,YEAR($C$5)-$E180&lt;=$K$10),COUNT($K$116:K179)+1,"")</f>
        <v/>
      </c>
      <c r="L180" s="30" t="str">
        <f>IF(AND(E180&gt;1900,YEAR($C$5)-$E180&gt;$K$10,YEAR($C$5)-$E180&lt;=$L$10),COUNT($L$116:L179)+1,"")</f>
        <v/>
      </c>
      <c r="M180" s="30" t="str">
        <f>IF(AND(E180&gt;1900,YEAR($C$5)-$E180&gt;$L$10,YEAR($C$5)-$E180&lt;=$M$10),COUNT($M$116:M179)+1,"")</f>
        <v/>
      </c>
      <c r="N180" s="30" t="str">
        <f>IF(AND(E180&gt;1900,YEAR($C$5)-$E180&gt;$M$10,YEAR($C$5)-$E180&lt;=$N$10),COUNT($N$116:N179)+1,"")</f>
        <v/>
      </c>
      <c r="O180" s="30" t="str">
        <f>IF(AND(E180&gt;1900,YEAR($C$5)-$E180&gt;$N$10,YEAR($C$5)-$E180&lt;=$O$10),COUNT($O$116:O179)+1,"")</f>
        <v/>
      </c>
      <c r="P180" s="30" t="str">
        <f>IF(AND(E180&gt;1900,YEAR($C$5)-$E180&gt;=$P$10),COUNT($P$116:P179)+1,"")</f>
        <v/>
      </c>
    </row>
    <row r="181" spans="1:16">
      <c r="A181" s="25" t="s">
        <v>165</v>
      </c>
      <c r="B181" s="26"/>
      <c r="C181" s="27"/>
      <c r="D181" s="27"/>
      <c r="E181" s="26"/>
      <c r="F181" s="26"/>
      <c r="G181" s="28" t="str">
        <f t="shared" ref="G181:G216" si="6">IF($E181&gt;1900,IF(YEAR($C$5)-$E181&lt;=$K$10,"do "&amp;$K$10,IF(YEAR($C$5)-$E181&lt;=$L$10,"do "&amp;$L$10,IF(YEAR($C$5)-$E181&lt;=$M$10,"do "&amp;$M$10,IF(YEAR($C$5)-$E181&lt;=$N$10,"do "&amp;$N$10,IF(YEAR($C$5)-$E181&lt;=$O$10,"do "&amp;$O$10,$P$10&amp;" +"))))),"")</f>
        <v/>
      </c>
      <c r="H181" s="27"/>
      <c r="I181" s="29"/>
      <c r="J181" s="29"/>
      <c r="K181" s="30" t="str">
        <f>IF(AND(E181&gt;1900,YEAR($C$5)-$E181&lt;=$K$10),COUNT($K$116:K180)+1,"")</f>
        <v/>
      </c>
      <c r="L181" s="30" t="str">
        <f>IF(AND(E181&gt;1900,YEAR($C$5)-$E181&gt;$K$10,YEAR($C$5)-$E181&lt;=$L$10),COUNT($L$116:L180)+1,"")</f>
        <v/>
      </c>
      <c r="M181" s="30" t="str">
        <f>IF(AND(E181&gt;1900,YEAR($C$5)-$E181&gt;$L$10,YEAR($C$5)-$E181&lt;=$M$10),COUNT($M$116:M180)+1,"")</f>
        <v/>
      </c>
      <c r="N181" s="30" t="str">
        <f>IF(AND(E181&gt;1900,YEAR($C$5)-$E181&gt;$M$10,YEAR($C$5)-$E181&lt;=$N$10),COUNT($N$116:N180)+1,"")</f>
        <v/>
      </c>
      <c r="O181" s="30" t="str">
        <f>IF(AND(E181&gt;1900,YEAR($C$5)-$E181&gt;$N$10,YEAR($C$5)-$E181&lt;=$O$10),COUNT($O$116:O180)+1,"")</f>
        <v/>
      </c>
      <c r="P181" s="30" t="str">
        <f>IF(AND(E181&gt;1900,YEAR($C$5)-$E181&gt;=$P$10),COUNT($P$116:P180)+1,"")</f>
        <v/>
      </c>
    </row>
    <row r="182" spans="1:16">
      <c r="A182" s="25" t="s">
        <v>166</v>
      </c>
      <c r="B182" s="26"/>
      <c r="C182" s="27"/>
      <c r="D182" s="27"/>
      <c r="E182" s="26"/>
      <c r="F182" s="26"/>
      <c r="G182" s="28" t="str">
        <f t="shared" si="6"/>
        <v/>
      </c>
      <c r="H182" s="27"/>
      <c r="I182" s="29"/>
      <c r="J182" s="29"/>
      <c r="K182" s="30" t="str">
        <f>IF(AND(E182&gt;1900,YEAR($C$5)-$E182&lt;=$K$10),COUNT($K$116:K181)+1,"")</f>
        <v/>
      </c>
      <c r="L182" s="30" t="str">
        <f>IF(AND(E182&gt;1900,YEAR($C$5)-$E182&gt;$K$10,YEAR($C$5)-$E182&lt;=$L$10),COUNT($L$116:L181)+1,"")</f>
        <v/>
      </c>
      <c r="M182" s="30" t="str">
        <f>IF(AND(E182&gt;1900,YEAR($C$5)-$E182&gt;$L$10,YEAR($C$5)-$E182&lt;=$M$10),COUNT($M$116:M181)+1,"")</f>
        <v/>
      </c>
      <c r="N182" s="30" t="str">
        <f>IF(AND(E182&gt;1900,YEAR($C$5)-$E182&gt;$M$10,YEAR($C$5)-$E182&lt;=$N$10),COUNT($N$116:N181)+1,"")</f>
        <v/>
      </c>
      <c r="O182" s="30" t="str">
        <f>IF(AND(E182&gt;1900,YEAR($C$5)-$E182&gt;$N$10,YEAR($C$5)-$E182&lt;=$O$10),COUNT($O$116:O181)+1,"")</f>
        <v/>
      </c>
      <c r="P182" s="30" t="str">
        <f>IF(AND(E182&gt;1900,YEAR($C$5)-$E182&gt;=$P$10),COUNT($P$116:P181)+1,"")</f>
        <v/>
      </c>
    </row>
    <row r="183" spans="1:16">
      <c r="A183" s="25" t="s">
        <v>167</v>
      </c>
      <c r="B183" s="26"/>
      <c r="C183" s="27"/>
      <c r="D183" s="27"/>
      <c r="E183" s="26"/>
      <c r="F183" s="26"/>
      <c r="G183" s="28" t="str">
        <f t="shared" si="6"/>
        <v/>
      </c>
      <c r="H183" s="27"/>
      <c r="I183" s="29"/>
      <c r="J183" s="29"/>
      <c r="K183" s="30" t="str">
        <f>IF(AND(E183&gt;1900,YEAR($C$5)-$E183&lt;=$K$10),COUNT($K$116:K182)+1,"")</f>
        <v/>
      </c>
      <c r="L183" s="30" t="str">
        <f>IF(AND(E183&gt;1900,YEAR($C$5)-$E183&gt;$K$10,YEAR($C$5)-$E183&lt;=$L$10),COUNT($L$116:L182)+1,"")</f>
        <v/>
      </c>
      <c r="M183" s="30" t="str">
        <f>IF(AND(E183&gt;1900,YEAR($C$5)-$E183&gt;$L$10,YEAR($C$5)-$E183&lt;=$M$10),COUNT($M$116:M182)+1,"")</f>
        <v/>
      </c>
      <c r="N183" s="30" t="str">
        <f>IF(AND(E183&gt;1900,YEAR($C$5)-$E183&gt;$M$10,YEAR($C$5)-$E183&lt;=$N$10),COUNT($N$116:N182)+1,"")</f>
        <v/>
      </c>
      <c r="O183" s="30" t="str">
        <f>IF(AND(E183&gt;1900,YEAR($C$5)-$E183&gt;$N$10,YEAR($C$5)-$E183&lt;=$O$10),COUNT($O$116:O182)+1,"")</f>
        <v/>
      </c>
      <c r="P183" s="30" t="str">
        <f>IF(AND(E183&gt;1900,YEAR($C$5)-$E183&gt;=$P$10),COUNT($P$116:P182)+1,"")</f>
        <v/>
      </c>
    </row>
    <row r="184" spans="1:16">
      <c r="A184" s="25" t="s">
        <v>168</v>
      </c>
      <c r="B184" s="26"/>
      <c r="C184" s="27"/>
      <c r="D184" s="27"/>
      <c r="E184" s="26"/>
      <c r="F184" s="26"/>
      <c r="G184" s="28" t="str">
        <f t="shared" si="6"/>
        <v/>
      </c>
      <c r="H184" s="27"/>
      <c r="I184" s="29"/>
      <c r="J184" s="29"/>
      <c r="K184" s="30" t="str">
        <f>IF(AND(E184&gt;1900,YEAR($C$5)-$E184&lt;=$K$10),COUNT($K$116:K183)+1,"")</f>
        <v/>
      </c>
      <c r="L184" s="30" t="str">
        <f>IF(AND(E184&gt;1900,YEAR($C$5)-$E184&gt;$K$10,YEAR($C$5)-$E184&lt;=$L$10),COUNT($L$116:L183)+1,"")</f>
        <v/>
      </c>
      <c r="M184" s="30" t="str">
        <f>IF(AND(E184&gt;1900,YEAR($C$5)-$E184&gt;$L$10,YEAR($C$5)-$E184&lt;=$M$10),COUNT($M$116:M183)+1,"")</f>
        <v/>
      </c>
      <c r="N184" s="30" t="str">
        <f>IF(AND(E184&gt;1900,YEAR($C$5)-$E184&gt;$M$10,YEAR($C$5)-$E184&lt;=$N$10),COUNT($N$116:N183)+1,"")</f>
        <v/>
      </c>
      <c r="O184" s="30" t="str">
        <f>IF(AND(E184&gt;1900,YEAR($C$5)-$E184&gt;$N$10,YEAR($C$5)-$E184&lt;=$O$10),COUNT($O$116:O183)+1,"")</f>
        <v/>
      </c>
      <c r="P184" s="30" t="str">
        <f>IF(AND(E184&gt;1900,YEAR($C$5)-$E184&gt;=$P$10),COUNT($P$116:P183)+1,"")</f>
        <v/>
      </c>
    </row>
    <row r="185" spans="1:16">
      <c r="A185" s="25" t="s">
        <v>169</v>
      </c>
      <c r="B185" s="26"/>
      <c r="C185" s="27"/>
      <c r="D185" s="27"/>
      <c r="E185" s="26"/>
      <c r="F185" s="26"/>
      <c r="G185" s="28" t="str">
        <f t="shared" si="6"/>
        <v/>
      </c>
      <c r="H185" s="27"/>
      <c r="I185" s="29"/>
      <c r="J185" s="29"/>
      <c r="K185" s="30" t="str">
        <f>IF(AND(E185&gt;1900,YEAR($C$5)-$E185&lt;=$K$10),COUNT($K$116:K184)+1,"")</f>
        <v/>
      </c>
      <c r="L185" s="30" t="str">
        <f>IF(AND(E185&gt;1900,YEAR($C$5)-$E185&gt;$K$10,YEAR($C$5)-$E185&lt;=$L$10),COUNT($L$116:L184)+1,"")</f>
        <v/>
      </c>
      <c r="M185" s="30" t="str">
        <f>IF(AND(E185&gt;1900,YEAR($C$5)-$E185&gt;$L$10,YEAR($C$5)-$E185&lt;=$M$10),COUNT($M$116:M184)+1,"")</f>
        <v/>
      </c>
      <c r="N185" s="30" t="str">
        <f>IF(AND(E185&gt;1900,YEAR($C$5)-$E185&gt;$M$10,YEAR($C$5)-$E185&lt;=$N$10),COUNT($N$116:N184)+1,"")</f>
        <v/>
      </c>
      <c r="O185" s="30" t="str">
        <f>IF(AND(E185&gt;1900,YEAR($C$5)-$E185&gt;$N$10,YEAR($C$5)-$E185&lt;=$O$10),COUNT($O$116:O184)+1,"")</f>
        <v/>
      </c>
      <c r="P185" s="30" t="str">
        <f>IF(AND(E185&gt;1900,YEAR($C$5)-$E185&gt;=$P$10),COUNT($P$116:P184)+1,"")</f>
        <v/>
      </c>
    </row>
    <row r="186" spans="1:16">
      <c r="A186" s="25" t="s">
        <v>170</v>
      </c>
      <c r="B186" s="26"/>
      <c r="C186" s="27"/>
      <c r="D186" s="27"/>
      <c r="E186" s="26"/>
      <c r="F186" s="26"/>
      <c r="G186" s="28" t="str">
        <f t="shared" si="6"/>
        <v/>
      </c>
      <c r="H186" s="27"/>
      <c r="I186" s="29"/>
      <c r="J186" s="29"/>
      <c r="K186" s="30" t="str">
        <f>IF(AND(E186&gt;1900,YEAR($C$5)-$E186&lt;=$K$10),COUNT($K$116:K185)+1,"")</f>
        <v/>
      </c>
      <c r="L186" s="30" t="str">
        <f>IF(AND(E186&gt;1900,YEAR($C$5)-$E186&gt;$K$10,YEAR($C$5)-$E186&lt;=$L$10),COUNT($L$116:L185)+1,"")</f>
        <v/>
      </c>
      <c r="M186" s="30" t="str">
        <f>IF(AND(E186&gt;1900,YEAR($C$5)-$E186&gt;$L$10,YEAR($C$5)-$E186&lt;=$M$10),COUNT($M$116:M185)+1,"")</f>
        <v/>
      </c>
      <c r="N186" s="30" t="str">
        <f>IF(AND(E186&gt;1900,YEAR($C$5)-$E186&gt;$M$10,YEAR($C$5)-$E186&lt;=$N$10),COUNT($N$116:N185)+1,"")</f>
        <v/>
      </c>
      <c r="O186" s="30" t="str">
        <f>IF(AND(E186&gt;1900,YEAR($C$5)-$E186&gt;$N$10,YEAR($C$5)-$E186&lt;=$O$10),COUNT($O$116:O185)+1,"")</f>
        <v/>
      </c>
      <c r="P186" s="30" t="str">
        <f>IF(AND(E186&gt;1900,YEAR($C$5)-$E186&gt;=$P$10),COUNT($P$116:P185)+1,"")</f>
        <v/>
      </c>
    </row>
    <row r="187" spans="1:16">
      <c r="A187" s="25" t="s">
        <v>171</v>
      </c>
      <c r="B187" s="26"/>
      <c r="C187" s="27"/>
      <c r="D187" s="27"/>
      <c r="E187" s="26"/>
      <c r="F187" s="26"/>
      <c r="G187" s="28" t="str">
        <f t="shared" si="6"/>
        <v/>
      </c>
      <c r="H187" s="27"/>
      <c r="I187" s="29"/>
      <c r="J187" s="29"/>
      <c r="K187" s="30" t="str">
        <f>IF(AND(E187&gt;1900,YEAR($C$5)-$E187&lt;=$K$10),COUNT($K$116:K186)+1,"")</f>
        <v/>
      </c>
      <c r="L187" s="30" t="str">
        <f>IF(AND(E187&gt;1900,YEAR($C$5)-$E187&gt;$K$10,YEAR($C$5)-$E187&lt;=$L$10),COUNT($L$116:L186)+1,"")</f>
        <v/>
      </c>
      <c r="M187" s="30" t="str">
        <f>IF(AND(E187&gt;1900,YEAR($C$5)-$E187&gt;$L$10,YEAR($C$5)-$E187&lt;=$M$10),COUNT($M$116:M186)+1,"")</f>
        <v/>
      </c>
      <c r="N187" s="30" t="str">
        <f>IF(AND(E187&gt;1900,YEAR($C$5)-$E187&gt;$M$10,YEAR($C$5)-$E187&lt;=$N$10),COUNT($N$116:N186)+1,"")</f>
        <v/>
      </c>
      <c r="O187" s="30" t="str">
        <f>IF(AND(E187&gt;1900,YEAR($C$5)-$E187&gt;$N$10,YEAR($C$5)-$E187&lt;=$O$10),COUNT($O$116:O186)+1,"")</f>
        <v/>
      </c>
      <c r="P187" s="30" t="str">
        <f>IF(AND(E187&gt;1900,YEAR($C$5)-$E187&gt;=$P$10),COUNT($P$116:P186)+1,"")</f>
        <v/>
      </c>
    </row>
    <row r="188" spans="1:16">
      <c r="A188" s="25" t="s">
        <v>172</v>
      </c>
      <c r="B188" s="26"/>
      <c r="C188" s="27"/>
      <c r="D188" s="27"/>
      <c r="E188" s="26"/>
      <c r="F188" s="26"/>
      <c r="G188" s="28" t="str">
        <f t="shared" si="6"/>
        <v/>
      </c>
      <c r="H188" s="27"/>
      <c r="I188" s="29"/>
      <c r="J188" s="29"/>
      <c r="K188" s="30" t="str">
        <f>IF(AND(E188&gt;1900,YEAR($C$5)-$E188&lt;=$K$10),COUNT($K$116:K187)+1,"")</f>
        <v/>
      </c>
      <c r="L188" s="30" t="str">
        <f>IF(AND(E188&gt;1900,YEAR($C$5)-$E188&gt;$K$10,YEAR($C$5)-$E188&lt;=$L$10),COUNT($L$116:L187)+1,"")</f>
        <v/>
      </c>
      <c r="M188" s="30" t="str">
        <f>IF(AND(E188&gt;1900,YEAR($C$5)-$E188&gt;$L$10,YEAR($C$5)-$E188&lt;=$M$10),COUNT($M$116:M187)+1,"")</f>
        <v/>
      </c>
      <c r="N188" s="30" t="str">
        <f>IF(AND(E188&gt;1900,YEAR($C$5)-$E188&gt;$M$10,YEAR($C$5)-$E188&lt;=$N$10),COUNT($N$116:N187)+1,"")</f>
        <v/>
      </c>
      <c r="O188" s="30" t="str">
        <f>IF(AND(E188&gt;1900,YEAR($C$5)-$E188&gt;$N$10,YEAR($C$5)-$E188&lt;=$O$10),COUNT($O$116:O187)+1,"")</f>
        <v/>
      </c>
      <c r="P188" s="30" t="str">
        <f>IF(AND(E188&gt;1900,YEAR($C$5)-$E188&gt;=$P$10),COUNT($P$116:P187)+1,"")</f>
        <v/>
      </c>
    </row>
    <row r="189" spans="1:16">
      <c r="A189" s="25" t="s">
        <v>173</v>
      </c>
      <c r="B189" s="26"/>
      <c r="C189" s="27"/>
      <c r="D189" s="27"/>
      <c r="E189" s="26"/>
      <c r="F189" s="26"/>
      <c r="G189" s="28" t="str">
        <f t="shared" si="6"/>
        <v/>
      </c>
      <c r="H189" s="27"/>
      <c r="I189" s="29"/>
      <c r="J189" s="29"/>
      <c r="K189" s="30" t="str">
        <f>IF(AND(E189&gt;1900,YEAR($C$5)-$E189&lt;=$K$10),COUNT($K$116:K188)+1,"")</f>
        <v/>
      </c>
      <c r="L189" s="30" t="str">
        <f>IF(AND(E189&gt;1900,YEAR($C$5)-$E189&gt;$K$10,YEAR($C$5)-$E189&lt;=$L$10),COUNT($L$116:L188)+1,"")</f>
        <v/>
      </c>
      <c r="M189" s="30" t="str">
        <f>IF(AND(E189&gt;1900,YEAR($C$5)-$E189&gt;$L$10,YEAR($C$5)-$E189&lt;=$M$10),COUNT($M$116:M188)+1,"")</f>
        <v/>
      </c>
      <c r="N189" s="30" t="str">
        <f>IF(AND(E189&gt;1900,YEAR($C$5)-$E189&gt;$M$10,YEAR($C$5)-$E189&lt;=$N$10),COUNT($N$116:N188)+1,"")</f>
        <v/>
      </c>
      <c r="O189" s="30" t="str">
        <f>IF(AND(E189&gt;1900,YEAR($C$5)-$E189&gt;$N$10,YEAR($C$5)-$E189&lt;=$O$10),COUNT($O$116:O188)+1,"")</f>
        <v/>
      </c>
      <c r="P189" s="30" t="str">
        <f>IF(AND(E189&gt;1900,YEAR($C$5)-$E189&gt;=$P$10),COUNT($P$116:P188)+1,"")</f>
        <v/>
      </c>
    </row>
    <row r="190" spans="1:16">
      <c r="A190" s="25" t="s">
        <v>174</v>
      </c>
      <c r="B190" s="26"/>
      <c r="C190" s="27"/>
      <c r="D190" s="27"/>
      <c r="E190" s="26"/>
      <c r="F190" s="26"/>
      <c r="G190" s="28" t="str">
        <f t="shared" si="6"/>
        <v/>
      </c>
      <c r="H190" s="27"/>
      <c r="I190" s="29"/>
      <c r="J190" s="29"/>
      <c r="K190" s="30" t="str">
        <f>IF(AND(E190&gt;1900,YEAR($C$5)-$E190&lt;=$K$10),COUNT($K$116:K189)+1,"")</f>
        <v/>
      </c>
      <c r="L190" s="30" t="str">
        <f>IF(AND(E190&gt;1900,YEAR($C$5)-$E190&gt;$K$10,YEAR($C$5)-$E190&lt;=$L$10),COUNT($L$116:L189)+1,"")</f>
        <v/>
      </c>
      <c r="M190" s="30" t="str">
        <f>IF(AND(E190&gt;1900,YEAR($C$5)-$E190&gt;$L$10,YEAR($C$5)-$E190&lt;=$M$10),COUNT($M$116:M189)+1,"")</f>
        <v/>
      </c>
      <c r="N190" s="30" t="str">
        <f>IF(AND(E190&gt;1900,YEAR($C$5)-$E190&gt;$M$10,YEAR($C$5)-$E190&lt;=$N$10),COUNT($N$116:N189)+1,"")</f>
        <v/>
      </c>
      <c r="O190" s="30" t="str">
        <f>IF(AND(E190&gt;1900,YEAR($C$5)-$E190&gt;$N$10,YEAR($C$5)-$E190&lt;=$O$10),COUNT($O$116:O189)+1,"")</f>
        <v/>
      </c>
      <c r="P190" s="30" t="str">
        <f>IF(AND(E190&gt;1900,YEAR($C$5)-$E190&gt;=$P$10),COUNT($P$116:P189)+1,"")</f>
        <v/>
      </c>
    </row>
    <row r="191" spans="1:16">
      <c r="A191" s="25" t="s">
        <v>175</v>
      </c>
      <c r="B191" s="26"/>
      <c r="C191" s="27"/>
      <c r="D191" s="27"/>
      <c r="E191" s="26"/>
      <c r="F191" s="26"/>
      <c r="G191" s="28" t="str">
        <f t="shared" si="6"/>
        <v/>
      </c>
      <c r="H191" s="27"/>
      <c r="I191" s="29"/>
      <c r="J191" s="29"/>
      <c r="K191" s="30" t="str">
        <f>IF(AND(E191&gt;1900,YEAR($C$5)-$E191&lt;=$K$10),COUNT($K$116:K190)+1,"")</f>
        <v/>
      </c>
      <c r="L191" s="30" t="str">
        <f>IF(AND(E191&gt;1900,YEAR($C$5)-$E191&gt;$K$10,YEAR($C$5)-$E191&lt;=$L$10),COUNT($L$116:L190)+1,"")</f>
        <v/>
      </c>
      <c r="M191" s="30" t="str">
        <f>IF(AND(E191&gt;1900,YEAR($C$5)-$E191&gt;$L$10,YEAR($C$5)-$E191&lt;=$M$10),COUNT($M$116:M190)+1,"")</f>
        <v/>
      </c>
      <c r="N191" s="30" t="str">
        <f>IF(AND(E191&gt;1900,YEAR($C$5)-$E191&gt;$M$10,YEAR($C$5)-$E191&lt;=$N$10),COUNT($N$116:N190)+1,"")</f>
        <v/>
      </c>
      <c r="O191" s="30" t="str">
        <f>IF(AND(E191&gt;1900,YEAR($C$5)-$E191&gt;$N$10,YEAR($C$5)-$E191&lt;=$O$10),COUNT($O$116:O190)+1,"")</f>
        <v/>
      </c>
      <c r="P191" s="30" t="str">
        <f>IF(AND(E191&gt;1900,YEAR($C$5)-$E191&gt;=$P$10),COUNT($P$116:P190)+1,"")</f>
        <v/>
      </c>
    </row>
    <row r="192" spans="1:16">
      <c r="A192" s="25" t="s">
        <v>176</v>
      </c>
      <c r="B192" s="26"/>
      <c r="C192" s="27"/>
      <c r="D192" s="27"/>
      <c r="E192" s="26"/>
      <c r="F192" s="26"/>
      <c r="G192" s="28" t="str">
        <f t="shared" si="6"/>
        <v/>
      </c>
      <c r="H192" s="27"/>
      <c r="I192" s="29"/>
      <c r="J192" s="29"/>
      <c r="K192" s="30" t="str">
        <f>IF(AND(E192&gt;1900,YEAR($C$5)-$E192&lt;=$K$10),COUNT($K$116:K191)+1,"")</f>
        <v/>
      </c>
      <c r="L192" s="30" t="str">
        <f>IF(AND(E192&gt;1900,YEAR($C$5)-$E192&gt;$K$10,YEAR($C$5)-$E192&lt;=$L$10),COUNT($L$116:L191)+1,"")</f>
        <v/>
      </c>
      <c r="M192" s="30" t="str">
        <f>IF(AND(E192&gt;1900,YEAR($C$5)-$E192&gt;$L$10,YEAR($C$5)-$E192&lt;=$M$10),COUNT($M$116:M191)+1,"")</f>
        <v/>
      </c>
      <c r="N192" s="30" t="str">
        <f>IF(AND(E192&gt;1900,YEAR($C$5)-$E192&gt;$M$10,YEAR($C$5)-$E192&lt;=$N$10),COUNT($N$116:N191)+1,"")</f>
        <v/>
      </c>
      <c r="O192" s="30" t="str">
        <f>IF(AND(E192&gt;1900,YEAR($C$5)-$E192&gt;$N$10,YEAR($C$5)-$E192&lt;=$O$10),COUNT($O$116:O191)+1,"")</f>
        <v/>
      </c>
      <c r="P192" s="30" t="str">
        <f>IF(AND(E192&gt;1900,YEAR($C$5)-$E192&gt;=$P$10),COUNT($P$116:P191)+1,"")</f>
        <v/>
      </c>
    </row>
    <row r="193" spans="1:16">
      <c r="A193" s="25" t="s">
        <v>177</v>
      </c>
      <c r="B193" s="26"/>
      <c r="C193" s="27"/>
      <c r="D193" s="27"/>
      <c r="E193" s="26"/>
      <c r="F193" s="26"/>
      <c r="G193" s="28" t="str">
        <f t="shared" si="6"/>
        <v/>
      </c>
      <c r="H193" s="27"/>
      <c r="I193" s="29"/>
      <c r="J193" s="29"/>
      <c r="K193" s="30" t="str">
        <f>IF(AND(E193&gt;1900,YEAR($C$5)-$E193&lt;=$K$10),COUNT($K$116:K192)+1,"")</f>
        <v/>
      </c>
      <c r="L193" s="30" t="str">
        <f>IF(AND(E193&gt;1900,YEAR($C$5)-$E193&gt;$K$10,YEAR($C$5)-$E193&lt;=$L$10),COUNT($L$116:L192)+1,"")</f>
        <v/>
      </c>
      <c r="M193" s="30" t="str">
        <f>IF(AND(E193&gt;1900,YEAR($C$5)-$E193&gt;$L$10,YEAR($C$5)-$E193&lt;=$M$10),COUNT($M$116:M192)+1,"")</f>
        <v/>
      </c>
      <c r="N193" s="30" t="str">
        <f>IF(AND(E193&gt;1900,YEAR($C$5)-$E193&gt;$M$10,YEAR($C$5)-$E193&lt;=$N$10),COUNT($N$116:N192)+1,"")</f>
        <v/>
      </c>
      <c r="O193" s="30" t="str">
        <f>IF(AND(E193&gt;1900,YEAR($C$5)-$E193&gt;$N$10,YEAR($C$5)-$E193&lt;=$O$10),COUNT($O$116:O192)+1,"")</f>
        <v/>
      </c>
      <c r="P193" s="30" t="str">
        <f>IF(AND(E193&gt;1900,YEAR($C$5)-$E193&gt;=$P$10),COUNT($P$116:P192)+1,"")</f>
        <v/>
      </c>
    </row>
    <row r="194" spans="1:16">
      <c r="A194" s="25" t="s">
        <v>178</v>
      </c>
      <c r="B194" s="26"/>
      <c r="C194" s="27"/>
      <c r="D194" s="27"/>
      <c r="E194" s="26"/>
      <c r="F194" s="26"/>
      <c r="G194" s="28" t="str">
        <f t="shared" si="6"/>
        <v/>
      </c>
      <c r="H194" s="27"/>
      <c r="I194" s="29"/>
      <c r="J194" s="29"/>
      <c r="K194" s="30" t="str">
        <f>IF(AND(E194&gt;1900,YEAR($C$5)-$E194&lt;=$K$10),COUNT($K$116:K193)+1,"")</f>
        <v/>
      </c>
      <c r="L194" s="30" t="str">
        <f>IF(AND(E194&gt;1900,YEAR($C$5)-$E194&gt;$K$10,YEAR($C$5)-$E194&lt;=$L$10),COUNT($L$116:L193)+1,"")</f>
        <v/>
      </c>
      <c r="M194" s="30" t="str">
        <f>IF(AND(E194&gt;1900,YEAR($C$5)-$E194&gt;$L$10,YEAR($C$5)-$E194&lt;=$M$10),COUNT($M$116:M193)+1,"")</f>
        <v/>
      </c>
      <c r="N194" s="30" t="str">
        <f>IF(AND(E194&gt;1900,YEAR($C$5)-$E194&gt;$M$10,YEAR($C$5)-$E194&lt;=$N$10),COUNT($N$116:N193)+1,"")</f>
        <v/>
      </c>
      <c r="O194" s="30" t="str">
        <f>IF(AND(E194&gt;1900,YEAR($C$5)-$E194&gt;$N$10,YEAR($C$5)-$E194&lt;=$O$10),COUNT($O$116:O193)+1,"")</f>
        <v/>
      </c>
      <c r="P194" s="30" t="str">
        <f>IF(AND(E194&gt;1900,YEAR($C$5)-$E194&gt;=$P$10),COUNT($P$116:P193)+1,"")</f>
        <v/>
      </c>
    </row>
    <row r="195" spans="1:16">
      <c r="A195" s="25" t="s">
        <v>179</v>
      </c>
      <c r="B195" s="26"/>
      <c r="C195" s="27"/>
      <c r="D195" s="27"/>
      <c r="E195" s="26"/>
      <c r="F195" s="26"/>
      <c r="G195" s="28" t="str">
        <f t="shared" si="6"/>
        <v/>
      </c>
      <c r="H195" s="27"/>
      <c r="I195" s="29"/>
      <c r="J195" s="29"/>
      <c r="K195" s="30" t="str">
        <f>IF(AND(E195&gt;1900,YEAR($C$5)-$E195&lt;=$K$10),COUNT($K$116:K194)+1,"")</f>
        <v/>
      </c>
      <c r="L195" s="30" t="str">
        <f>IF(AND(E195&gt;1900,YEAR($C$5)-$E195&gt;$K$10,YEAR($C$5)-$E195&lt;=$L$10),COUNT($L$116:L194)+1,"")</f>
        <v/>
      </c>
      <c r="M195" s="30" t="str">
        <f>IF(AND(E195&gt;1900,YEAR($C$5)-$E195&gt;$L$10,YEAR($C$5)-$E195&lt;=$M$10),COUNT($M$116:M194)+1,"")</f>
        <v/>
      </c>
      <c r="N195" s="30" t="str">
        <f>IF(AND(E195&gt;1900,YEAR($C$5)-$E195&gt;$M$10,YEAR($C$5)-$E195&lt;=$N$10),COUNT($N$116:N194)+1,"")</f>
        <v/>
      </c>
      <c r="O195" s="30" t="str">
        <f>IF(AND(E195&gt;1900,YEAR($C$5)-$E195&gt;$N$10,YEAR($C$5)-$E195&lt;=$O$10),COUNT($O$116:O194)+1,"")</f>
        <v/>
      </c>
      <c r="P195" s="30" t="str">
        <f>IF(AND(E195&gt;1900,YEAR($C$5)-$E195&gt;=$P$10),COUNT($P$116:P194)+1,"")</f>
        <v/>
      </c>
    </row>
    <row r="196" spans="1:16">
      <c r="A196" s="25" t="s">
        <v>180</v>
      </c>
      <c r="B196" s="26"/>
      <c r="C196" s="27"/>
      <c r="D196" s="27"/>
      <c r="E196" s="26"/>
      <c r="F196" s="26"/>
      <c r="G196" s="28" t="str">
        <f t="shared" si="6"/>
        <v/>
      </c>
      <c r="H196" s="27"/>
      <c r="I196" s="29"/>
      <c r="J196" s="29"/>
      <c r="K196" s="30" t="str">
        <f>IF(AND(E196&gt;1900,YEAR($C$5)-$E196&lt;=$K$10),COUNT($K$116:K195)+1,"")</f>
        <v/>
      </c>
      <c r="L196" s="30" t="str">
        <f>IF(AND(E196&gt;1900,YEAR($C$5)-$E196&gt;$K$10,YEAR($C$5)-$E196&lt;=$L$10),COUNT($L$116:L195)+1,"")</f>
        <v/>
      </c>
      <c r="M196" s="30" t="str">
        <f>IF(AND(E196&gt;1900,YEAR($C$5)-$E196&gt;$L$10,YEAR($C$5)-$E196&lt;=$M$10),COUNT($M$116:M195)+1,"")</f>
        <v/>
      </c>
      <c r="N196" s="30" t="str">
        <f>IF(AND(E196&gt;1900,YEAR($C$5)-$E196&gt;$M$10,YEAR($C$5)-$E196&lt;=$N$10),COUNT($N$116:N195)+1,"")</f>
        <v/>
      </c>
      <c r="O196" s="30" t="str">
        <f>IF(AND(E196&gt;1900,YEAR($C$5)-$E196&gt;$N$10,YEAR($C$5)-$E196&lt;=$O$10),COUNT($O$116:O195)+1,"")</f>
        <v/>
      </c>
      <c r="P196" s="30" t="str">
        <f>IF(AND(E196&gt;1900,YEAR($C$5)-$E196&gt;=$P$10),COUNT($P$116:P195)+1,"")</f>
        <v/>
      </c>
    </row>
    <row r="197" spans="1:16">
      <c r="A197" s="25" t="s">
        <v>181</v>
      </c>
      <c r="B197" s="26"/>
      <c r="C197" s="27"/>
      <c r="D197" s="27"/>
      <c r="E197" s="26"/>
      <c r="F197" s="26"/>
      <c r="G197" s="28" t="str">
        <f t="shared" si="6"/>
        <v/>
      </c>
      <c r="H197" s="27"/>
      <c r="I197" s="29"/>
      <c r="J197" s="29"/>
      <c r="K197" s="30" t="str">
        <f>IF(AND(E197&gt;1900,YEAR($C$5)-$E197&lt;=$K$10),COUNT($K$116:K196)+1,"")</f>
        <v/>
      </c>
      <c r="L197" s="30" t="str">
        <f>IF(AND(E197&gt;1900,YEAR($C$5)-$E197&gt;$K$10,YEAR($C$5)-$E197&lt;=$L$10),COUNT($L$116:L196)+1,"")</f>
        <v/>
      </c>
      <c r="M197" s="30" t="str">
        <f>IF(AND(E197&gt;1900,YEAR($C$5)-$E197&gt;$L$10,YEAR($C$5)-$E197&lt;=$M$10),COUNT($M$116:M196)+1,"")</f>
        <v/>
      </c>
      <c r="N197" s="30" t="str">
        <f>IF(AND(E197&gt;1900,YEAR($C$5)-$E197&gt;$M$10,YEAR($C$5)-$E197&lt;=$N$10),COUNT($N$116:N196)+1,"")</f>
        <v/>
      </c>
      <c r="O197" s="30" t="str">
        <f>IF(AND(E197&gt;1900,YEAR($C$5)-$E197&gt;$N$10,YEAR($C$5)-$E197&lt;=$O$10),COUNT($O$116:O196)+1,"")</f>
        <v/>
      </c>
      <c r="P197" s="30" t="str">
        <f>IF(AND(E197&gt;1900,YEAR($C$5)-$E197&gt;=$P$10),COUNT($P$116:P196)+1,"")</f>
        <v/>
      </c>
    </row>
    <row r="198" spans="1:16">
      <c r="A198" s="25" t="s">
        <v>182</v>
      </c>
      <c r="B198" s="26"/>
      <c r="C198" s="27"/>
      <c r="D198" s="27"/>
      <c r="E198" s="26"/>
      <c r="F198" s="26"/>
      <c r="G198" s="28" t="str">
        <f t="shared" si="6"/>
        <v/>
      </c>
      <c r="H198" s="27"/>
      <c r="I198" s="29"/>
      <c r="J198" s="29"/>
      <c r="K198" s="30" t="str">
        <f>IF(AND(E198&gt;1900,YEAR($C$5)-$E198&lt;=$K$10),COUNT($K$116:K197)+1,"")</f>
        <v/>
      </c>
      <c r="L198" s="30" t="str">
        <f>IF(AND(E198&gt;1900,YEAR($C$5)-$E198&gt;$K$10,YEAR($C$5)-$E198&lt;=$L$10),COUNT($L$116:L197)+1,"")</f>
        <v/>
      </c>
      <c r="M198" s="30" t="str">
        <f>IF(AND(E198&gt;1900,YEAR($C$5)-$E198&gt;$L$10,YEAR($C$5)-$E198&lt;=$M$10),COUNT($M$116:M197)+1,"")</f>
        <v/>
      </c>
      <c r="N198" s="30" t="str">
        <f>IF(AND(E198&gt;1900,YEAR($C$5)-$E198&gt;$M$10,YEAR($C$5)-$E198&lt;=$N$10),COUNT($N$116:N197)+1,"")</f>
        <v/>
      </c>
      <c r="O198" s="30" t="str">
        <f>IF(AND(E198&gt;1900,YEAR($C$5)-$E198&gt;$N$10,YEAR($C$5)-$E198&lt;=$O$10),COUNT($O$116:O197)+1,"")</f>
        <v/>
      </c>
      <c r="P198" s="30" t="str">
        <f>IF(AND(E198&gt;1900,YEAR($C$5)-$E198&gt;=$P$10),COUNT($P$116:P197)+1,"")</f>
        <v/>
      </c>
    </row>
    <row r="199" spans="1:16">
      <c r="A199" s="25" t="s">
        <v>183</v>
      </c>
      <c r="B199" s="26"/>
      <c r="C199" s="27"/>
      <c r="D199" s="27"/>
      <c r="E199" s="26"/>
      <c r="F199" s="26"/>
      <c r="G199" s="28" t="str">
        <f t="shared" si="6"/>
        <v/>
      </c>
      <c r="H199" s="27"/>
      <c r="I199" s="29"/>
      <c r="J199" s="29"/>
      <c r="K199" s="30" t="str">
        <f>IF(AND(E199&gt;1900,YEAR($C$5)-$E199&lt;=$K$10),COUNT($K$116:K198)+1,"")</f>
        <v/>
      </c>
      <c r="L199" s="30" t="str">
        <f>IF(AND(E199&gt;1900,YEAR($C$5)-$E199&gt;$K$10,YEAR($C$5)-$E199&lt;=$L$10),COUNT($L$116:L198)+1,"")</f>
        <v/>
      </c>
      <c r="M199" s="30" t="str">
        <f>IF(AND(E199&gt;1900,YEAR($C$5)-$E199&gt;$L$10,YEAR($C$5)-$E199&lt;=$M$10),COUNT($M$116:M198)+1,"")</f>
        <v/>
      </c>
      <c r="N199" s="30" t="str">
        <f>IF(AND(E199&gt;1900,YEAR($C$5)-$E199&gt;$M$10,YEAR($C$5)-$E199&lt;=$N$10),COUNT($N$116:N198)+1,"")</f>
        <v/>
      </c>
      <c r="O199" s="30" t="str">
        <f>IF(AND(E199&gt;1900,YEAR($C$5)-$E199&gt;$N$10,YEAR($C$5)-$E199&lt;=$O$10),COUNT($O$116:O198)+1,"")</f>
        <v/>
      </c>
      <c r="P199" s="30" t="str">
        <f>IF(AND(E199&gt;1900,YEAR($C$5)-$E199&gt;=$P$10),COUNT($P$116:P198)+1,"")</f>
        <v/>
      </c>
    </row>
    <row r="200" spans="1:16">
      <c r="A200" s="25" t="s">
        <v>184</v>
      </c>
      <c r="B200" s="26"/>
      <c r="C200" s="27"/>
      <c r="D200" s="27"/>
      <c r="E200" s="26"/>
      <c r="F200" s="26"/>
      <c r="G200" s="28" t="str">
        <f t="shared" si="6"/>
        <v/>
      </c>
      <c r="H200" s="27"/>
      <c r="I200" s="29"/>
      <c r="J200" s="29"/>
      <c r="K200" s="30" t="str">
        <f>IF(AND(E200&gt;1900,YEAR($C$5)-$E200&lt;=$K$10),COUNT($K$116:K199)+1,"")</f>
        <v/>
      </c>
      <c r="L200" s="30" t="str">
        <f>IF(AND(E200&gt;1900,YEAR($C$5)-$E200&gt;$K$10,YEAR($C$5)-$E200&lt;=$L$10),COUNT($L$116:L199)+1,"")</f>
        <v/>
      </c>
      <c r="M200" s="30" t="str">
        <f>IF(AND(E200&gt;1900,YEAR($C$5)-$E200&gt;$L$10,YEAR($C$5)-$E200&lt;=$M$10),COUNT($M$116:M199)+1,"")</f>
        <v/>
      </c>
      <c r="N200" s="30" t="str">
        <f>IF(AND(E200&gt;1900,YEAR($C$5)-$E200&gt;$M$10,YEAR($C$5)-$E200&lt;=$N$10),COUNT($N$116:N199)+1,"")</f>
        <v/>
      </c>
      <c r="O200" s="30" t="str">
        <f>IF(AND(E200&gt;1900,YEAR($C$5)-$E200&gt;$N$10,YEAR($C$5)-$E200&lt;=$O$10),COUNT($O$116:O199)+1,"")</f>
        <v/>
      </c>
      <c r="P200" s="30" t="str">
        <f>IF(AND(E200&gt;1900,YEAR($C$5)-$E200&gt;=$P$10),COUNT($P$116:P199)+1,"")</f>
        <v/>
      </c>
    </row>
    <row r="201" spans="1:16">
      <c r="A201" s="25" t="s">
        <v>185</v>
      </c>
      <c r="B201" s="26"/>
      <c r="C201" s="27"/>
      <c r="D201" s="27"/>
      <c r="E201" s="26"/>
      <c r="F201" s="26"/>
      <c r="G201" s="28" t="str">
        <f t="shared" si="6"/>
        <v/>
      </c>
      <c r="H201" s="27"/>
      <c r="I201" s="29"/>
      <c r="J201" s="29"/>
      <c r="K201" s="30" t="str">
        <f>IF(AND(E201&gt;1900,YEAR($C$5)-$E201&lt;=$K$10),COUNT($K$116:K200)+1,"")</f>
        <v/>
      </c>
      <c r="L201" s="30" t="str">
        <f>IF(AND(E201&gt;1900,YEAR($C$5)-$E201&gt;$K$10,YEAR($C$5)-$E201&lt;=$L$10),COUNT($L$116:L200)+1,"")</f>
        <v/>
      </c>
      <c r="M201" s="30" t="str">
        <f>IF(AND(E201&gt;1900,YEAR($C$5)-$E201&gt;$L$10,YEAR($C$5)-$E201&lt;=$M$10),COUNT($M$116:M200)+1,"")</f>
        <v/>
      </c>
      <c r="N201" s="30" t="str">
        <f>IF(AND(E201&gt;1900,YEAR($C$5)-$E201&gt;$M$10,YEAR($C$5)-$E201&lt;=$N$10),COUNT($N$116:N200)+1,"")</f>
        <v/>
      </c>
      <c r="O201" s="30" t="str">
        <f>IF(AND(E201&gt;1900,YEAR($C$5)-$E201&gt;$N$10,YEAR($C$5)-$E201&lt;=$O$10),COUNT($O$116:O200)+1,"")</f>
        <v/>
      </c>
      <c r="P201" s="30" t="str">
        <f>IF(AND(E201&gt;1900,YEAR($C$5)-$E201&gt;=$P$10),COUNT($P$116:P200)+1,"")</f>
        <v/>
      </c>
    </row>
    <row r="202" spans="1:16">
      <c r="A202" s="25" t="s">
        <v>186</v>
      </c>
      <c r="B202" s="26"/>
      <c r="C202" s="27"/>
      <c r="D202" s="27"/>
      <c r="E202" s="26"/>
      <c r="F202" s="26"/>
      <c r="G202" s="28" t="str">
        <f t="shared" si="6"/>
        <v/>
      </c>
      <c r="H202" s="27"/>
      <c r="I202" s="29"/>
      <c r="J202" s="29"/>
      <c r="K202" s="30" t="str">
        <f>IF(AND(E202&gt;1900,YEAR($C$5)-$E202&lt;=$K$10),COUNT($K$116:K201)+1,"")</f>
        <v/>
      </c>
      <c r="L202" s="30" t="str">
        <f>IF(AND(E202&gt;1900,YEAR($C$5)-$E202&gt;$K$10,YEAR($C$5)-$E202&lt;=$L$10),COUNT($L$116:L201)+1,"")</f>
        <v/>
      </c>
      <c r="M202" s="30" t="str">
        <f>IF(AND(E202&gt;1900,YEAR($C$5)-$E202&gt;$L$10,YEAR($C$5)-$E202&lt;=$M$10),COUNT($M$116:M201)+1,"")</f>
        <v/>
      </c>
      <c r="N202" s="30" t="str">
        <f>IF(AND(E202&gt;1900,YEAR($C$5)-$E202&gt;$M$10,YEAR($C$5)-$E202&lt;=$N$10),COUNT($N$116:N201)+1,"")</f>
        <v/>
      </c>
      <c r="O202" s="30" t="str">
        <f>IF(AND(E202&gt;1900,YEAR($C$5)-$E202&gt;$N$10,YEAR($C$5)-$E202&lt;=$O$10),COUNT($O$116:O201)+1,"")</f>
        <v/>
      </c>
      <c r="P202" s="30" t="str">
        <f>IF(AND(E202&gt;1900,YEAR($C$5)-$E202&gt;=$P$10),COUNT($P$116:P201)+1,"")</f>
        <v/>
      </c>
    </row>
    <row r="203" spans="1:16">
      <c r="A203" s="25" t="s">
        <v>187</v>
      </c>
      <c r="B203" s="26"/>
      <c r="C203" s="27"/>
      <c r="D203" s="27"/>
      <c r="E203" s="26"/>
      <c r="F203" s="26"/>
      <c r="G203" s="28" t="str">
        <f t="shared" si="6"/>
        <v/>
      </c>
      <c r="H203" s="27"/>
      <c r="I203" s="29"/>
      <c r="J203" s="29"/>
      <c r="K203" s="30" t="str">
        <f>IF(AND(E203&gt;1900,YEAR($C$5)-$E203&lt;=$K$10),COUNT($K$116:K202)+1,"")</f>
        <v/>
      </c>
      <c r="L203" s="30" t="str">
        <f>IF(AND(E203&gt;1900,YEAR($C$5)-$E203&gt;$K$10,YEAR($C$5)-$E203&lt;=$L$10),COUNT($L$116:L202)+1,"")</f>
        <v/>
      </c>
      <c r="M203" s="30" t="str">
        <f>IF(AND(E203&gt;1900,YEAR($C$5)-$E203&gt;$L$10,YEAR($C$5)-$E203&lt;=$M$10),COUNT($M$116:M202)+1,"")</f>
        <v/>
      </c>
      <c r="N203" s="30" t="str">
        <f>IF(AND(E203&gt;1900,YEAR($C$5)-$E203&gt;$M$10,YEAR($C$5)-$E203&lt;=$N$10),COUNT($N$116:N202)+1,"")</f>
        <v/>
      </c>
      <c r="O203" s="30" t="str">
        <f>IF(AND(E203&gt;1900,YEAR($C$5)-$E203&gt;$N$10,YEAR($C$5)-$E203&lt;=$O$10),COUNT($O$116:O202)+1,"")</f>
        <v/>
      </c>
      <c r="P203" s="30" t="str">
        <f>IF(AND(E203&gt;1900,YEAR($C$5)-$E203&gt;=$P$10),COUNT($P$116:P202)+1,"")</f>
        <v/>
      </c>
    </row>
    <row r="204" spans="1:16">
      <c r="A204" s="25" t="s">
        <v>188</v>
      </c>
      <c r="B204" s="26"/>
      <c r="C204" s="27"/>
      <c r="D204" s="27"/>
      <c r="E204" s="26"/>
      <c r="F204" s="26"/>
      <c r="G204" s="28" t="str">
        <f t="shared" si="6"/>
        <v/>
      </c>
      <c r="H204" s="27"/>
      <c r="I204" s="29"/>
      <c r="J204" s="29"/>
      <c r="K204" s="30" t="str">
        <f>IF(AND(E204&gt;1900,YEAR($C$5)-$E204&lt;=$K$10),COUNT($K$116:K203)+1,"")</f>
        <v/>
      </c>
      <c r="L204" s="30" t="str">
        <f>IF(AND(E204&gt;1900,YEAR($C$5)-$E204&gt;$K$10,YEAR($C$5)-$E204&lt;=$L$10),COUNT($L$116:L203)+1,"")</f>
        <v/>
      </c>
      <c r="M204" s="30" t="str">
        <f>IF(AND(E204&gt;1900,YEAR($C$5)-$E204&gt;$L$10,YEAR($C$5)-$E204&lt;=$M$10),COUNT($M$116:M203)+1,"")</f>
        <v/>
      </c>
      <c r="N204" s="30" t="str">
        <f>IF(AND(E204&gt;1900,YEAR($C$5)-$E204&gt;$M$10,YEAR($C$5)-$E204&lt;=$N$10),COUNT($N$116:N203)+1,"")</f>
        <v/>
      </c>
      <c r="O204" s="30" t="str">
        <f>IF(AND(E204&gt;1900,YEAR($C$5)-$E204&gt;$N$10,YEAR($C$5)-$E204&lt;=$O$10),COUNT($O$116:O203)+1,"")</f>
        <v/>
      </c>
      <c r="P204" s="30" t="str">
        <f>IF(AND(E204&gt;1900,YEAR($C$5)-$E204&gt;=$P$10),COUNT($P$116:P203)+1,"")</f>
        <v/>
      </c>
    </row>
    <row r="205" spans="1:16">
      <c r="A205" s="25" t="s">
        <v>189</v>
      </c>
      <c r="B205" s="26"/>
      <c r="C205" s="27"/>
      <c r="D205" s="27"/>
      <c r="E205" s="26"/>
      <c r="F205" s="26"/>
      <c r="G205" s="28" t="str">
        <f t="shared" si="6"/>
        <v/>
      </c>
      <c r="H205" s="27"/>
      <c r="I205" s="29"/>
      <c r="J205" s="29"/>
      <c r="K205" s="30" t="str">
        <f>IF(AND(E205&gt;1900,YEAR($C$5)-$E205&lt;=$K$10),COUNT($K$116:K204)+1,"")</f>
        <v/>
      </c>
      <c r="L205" s="30" t="str">
        <f>IF(AND(E205&gt;1900,YEAR($C$5)-$E205&gt;$K$10,YEAR($C$5)-$E205&lt;=$L$10),COUNT($L$116:L204)+1,"")</f>
        <v/>
      </c>
      <c r="M205" s="30" t="str">
        <f>IF(AND(E205&gt;1900,YEAR($C$5)-$E205&gt;$L$10,YEAR($C$5)-$E205&lt;=$M$10),COUNT($M$116:M204)+1,"")</f>
        <v/>
      </c>
      <c r="N205" s="30" t="str">
        <f>IF(AND(E205&gt;1900,YEAR($C$5)-$E205&gt;$M$10,YEAR($C$5)-$E205&lt;=$N$10),COUNT($N$116:N204)+1,"")</f>
        <v/>
      </c>
      <c r="O205" s="30" t="str">
        <f>IF(AND(E205&gt;1900,YEAR($C$5)-$E205&gt;$N$10,YEAR($C$5)-$E205&lt;=$O$10),COUNT($O$116:O204)+1,"")</f>
        <v/>
      </c>
      <c r="P205" s="30" t="str">
        <f>IF(AND(E205&gt;1900,YEAR($C$5)-$E205&gt;=$P$10),COUNT($P$116:P204)+1,"")</f>
        <v/>
      </c>
    </row>
    <row r="206" spans="1:16">
      <c r="A206" s="25" t="s">
        <v>190</v>
      </c>
      <c r="B206" s="26"/>
      <c r="C206" s="27"/>
      <c r="D206" s="27"/>
      <c r="E206" s="26"/>
      <c r="F206" s="26"/>
      <c r="G206" s="28" t="str">
        <f t="shared" si="6"/>
        <v/>
      </c>
      <c r="H206" s="27"/>
      <c r="I206" s="29"/>
      <c r="J206" s="29"/>
      <c r="K206" s="30" t="str">
        <f>IF(AND(E206&gt;1900,YEAR($C$5)-$E206&lt;=$K$10),COUNT($K$116:K205)+1,"")</f>
        <v/>
      </c>
      <c r="L206" s="30" t="str">
        <f>IF(AND(E206&gt;1900,YEAR($C$5)-$E206&gt;$K$10,YEAR($C$5)-$E206&lt;=$L$10),COUNT($L$116:L205)+1,"")</f>
        <v/>
      </c>
      <c r="M206" s="30" t="str">
        <f>IF(AND(E206&gt;1900,YEAR($C$5)-$E206&gt;$L$10,YEAR($C$5)-$E206&lt;=$M$10),COUNT($M$116:M205)+1,"")</f>
        <v/>
      </c>
      <c r="N206" s="30" t="str">
        <f>IF(AND(E206&gt;1900,YEAR($C$5)-$E206&gt;$M$10,YEAR($C$5)-$E206&lt;=$N$10),COUNT($N$116:N205)+1,"")</f>
        <v/>
      </c>
      <c r="O206" s="30" t="str">
        <f>IF(AND(E206&gt;1900,YEAR($C$5)-$E206&gt;$N$10,YEAR($C$5)-$E206&lt;=$O$10),COUNT($O$116:O205)+1,"")</f>
        <v/>
      </c>
      <c r="P206" s="30" t="str">
        <f>IF(AND(E206&gt;1900,YEAR($C$5)-$E206&gt;=$P$10),COUNT($P$116:P205)+1,"")</f>
        <v/>
      </c>
    </row>
    <row r="207" spans="1:16">
      <c r="A207" s="25" t="s">
        <v>191</v>
      </c>
      <c r="B207" s="26"/>
      <c r="C207" s="27"/>
      <c r="D207" s="27"/>
      <c r="E207" s="26"/>
      <c r="F207" s="26"/>
      <c r="G207" s="28" t="str">
        <f t="shared" si="6"/>
        <v/>
      </c>
      <c r="H207" s="27"/>
      <c r="I207" s="29"/>
      <c r="J207" s="29"/>
      <c r="K207" s="30" t="str">
        <f>IF(AND(E207&gt;1900,YEAR($C$5)-$E207&lt;=$K$10),COUNT($K$116:K206)+1,"")</f>
        <v/>
      </c>
      <c r="L207" s="30" t="str">
        <f>IF(AND(E207&gt;1900,YEAR($C$5)-$E207&gt;$K$10,YEAR($C$5)-$E207&lt;=$L$10),COUNT($L$116:L206)+1,"")</f>
        <v/>
      </c>
      <c r="M207" s="30" t="str">
        <f>IF(AND(E207&gt;1900,YEAR($C$5)-$E207&gt;$L$10,YEAR($C$5)-$E207&lt;=$M$10),COUNT($M$116:M206)+1,"")</f>
        <v/>
      </c>
      <c r="N207" s="30" t="str">
        <f>IF(AND(E207&gt;1900,YEAR($C$5)-$E207&gt;$M$10,YEAR($C$5)-$E207&lt;=$N$10),COUNT($N$116:N206)+1,"")</f>
        <v/>
      </c>
      <c r="O207" s="30" t="str">
        <f>IF(AND(E207&gt;1900,YEAR($C$5)-$E207&gt;$N$10,YEAR($C$5)-$E207&lt;=$O$10),COUNT($O$116:O206)+1,"")</f>
        <v/>
      </c>
      <c r="P207" s="30" t="str">
        <f>IF(AND(E207&gt;1900,YEAR($C$5)-$E207&gt;=$P$10),COUNT($P$116:P206)+1,"")</f>
        <v/>
      </c>
    </row>
    <row r="208" spans="1:16">
      <c r="A208" s="25" t="s">
        <v>192</v>
      </c>
      <c r="B208" s="26"/>
      <c r="C208" s="27"/>
      <c r="D208" s="27"/>
      <c r="E208" s="26"/>
      <c r="F208" s="26"/>
      <c r="G208" s="28" t="str">
        <f t="shared" si="6"/>
        <v/>
      </c>
      <c r="H208" s="27"/>
      <c r="I208" s="29"/>
      <c r="J208" s="29"/>
      <c r="K208" s="30" t="str">
        <f>IF(AND(E208&gt;1900,YEAR($C$5)-$E208&lt;=$K$10),COUNT($K$116:K207)+1,"")</f>
        <v/>
      </c>
      <c r="L208" s="30" t="str">
        <f>IF(AND(E208&gt;1900,YEAR($C$5)-$E208&gt;$K$10,YEAR($C$5)-$E208&lt;=$L$10),COUNT($L$116:L207)+1,"")</f>
        <v/>
      </c>
      <c r="M208" s="30" t="str">
        <f>IF(AND(E208&gt;1900,YEAR($C$5)-$E208&gt;$L$10,YEAR($C$5)-$E208&lt;=$M$10),COUNT($M$116:M207)+1,"")</f>
        <v/>
      </c>
      <c r="N208" s="30" t="str">
        <f>IF(AND(E208&gt;1900,YEAR($C$5)-$E208&gt;$M$10,YEAR($C$5)-$E208&lt;=$N$10),COUNT($N$116:N207)+1,"")</f>
        <v/>
      </c>
      <c r="O208" s="30" t="str">
        <f>IF(AND(E208&gt;1900,YEAR($C$5)-$E208&gt;$N$10,YEAR($C$5)-$E208&lt;=$O$10),COUNT($O$116:O207)+1,"")</f>
        <v/>
      </c>
      <c r="P208" s="30" t="str">
        <f>IF(AND(E208&gt;1900,YEAR($C$5)-$E208&gt;=$P$10),COUNT($P$116:P207)+1,"")</f>
        <v/>
      </c>
    </row>
    <row r="209" spans="1:16">
      <c r="A209" s="25" t="s">
        <v>193</v>
      </c>
      <c r="B209" s="26"/>
      <c r="C209" s="27"/>
      <c r="D209" s="27"/>
      <c r="E209" s="26"/>
      <c r="F209" s="26"/>
      <c r="G209" s="28" t="str">
        <f t="shared" si="6"/>
        <v/>
      </c>
      <c r="H209" s="27"/>
      <c r="I209" s="29"/>
      <c r="J209" s="29"/>
      <c r="K209" s="30" t="str">
        <f>IF(AND(E209&gt;1900,YEAR($C$5)-$E209&lt;=$K$10),COUNT($K$116:K208)+1,"")</f>
        <v/>
      </c>
      <c r="L209" s="30" t="str">
        <f>IF(AND(E209&gt;1900,YEAR($C$5)-$E209&gt;$K$10,YEAR($C$5)-$E209&lt;=$L$10),COUNT($L$116:L208)+1,"")</f>
        <v/>
      </c>
      <c r="M209" s="30" t="str">
        <f>IF(AND(E209&gt;1900,YEAR($C$5)-$E209&gt;$L$10,YEAR($C$5)-$E209&lt;=$M$10),COUNT($M$116:M208)+1,"")</f>
        <v/>
      </c>
      <c r="N209" s="30" t="str">
        <f>IF(AND(E209&gt;1900,YEAR($C$5)-$E209&gt;$M$10,YEAR($C$5)-$E209&lt;=$N$10),COUNT($N$116:N208)+1,"")</f>
        <v/>
      </c>
      <c r="O209" s="30" t="str">
        <f>IF(AND(E209&gt;1900,YEAR($C$5)-$E209&gt;$N$10,YEAR($C$5)-$E209&lt;=$O$10),COUNT($O$116:O208)+1,"")</f>
        <v/>
      </c>
      <c r="P209" s="30" t="str">
        <f>IF(AND(E209&gt;1900,YEAR($C$5)-$E209&gt;=$P$10),COUNT($P$116:P208)+1,"")</f>
        <v/>
      </c>
    </row>
    <row r="210" spans="1:16">
      <c r="A210" s="25" t="s">
        <v>194</v>
      </c>
      <c r="B210" s="26"/>
      <c r="C210" s="27"/>
      <c r="D210" s="27"/>
      <c r="E210" s="26"/>
      <c r="F210" s="26"/>
      <c r="G210" s="28" t="str">
        <f t="shared" si="6"/>
        <v/>
      </c>
      <c r="H210" s="27"/>
      <c r="I210" s="29"/>
      <c r="J210" s="29"/>
      <c r="K210" s="30" t="str">
        <f>IF(AND(E210&gt;1900,YEAR($C$5)-$E210&lt;=$K$10),COUNT($K$116:K209)+1,"")</f>
        <v/>
      </c>
      <c r="L210" s="30" t="str">
        <f>IF(AND(E210&gt;1900,YEAR($C$5)-$E210&gt;$K$10,YEAR($C$5)-$E210&lt;=$L$10),COUNT($L$116:L209)+1,"")</f>
        <v/>
      </c>
      <c r="M210" s="30" t="str">
        <f>IF(AND(E210&gt;1900,YEAR($C$5)-$E210&gt;$L$10,YEAR($C$5)-$E210&lt;=$M$10),COUNT($M$116:M209)+1,"")</f>
        <v/>
      </c>
      <c r="N210" s="30" t="str">
        <f>IF(AND(E210&gt;1900,YEAR($C$5)-$E210&gt;$M$10,YEAR($C$5)-$E210&lt;=$N$10),COUNT($N$116:N209)+1,"")</f>
        <v/>
      </c>
      <c r="O210" s="30" t="str">
        <f>IF(AND(E210&gt;1900,YEAR($C$5)-$E210&gt;$N$10,YEAR($C$5)-$E210&lt;=$O$10),COUNT($O$116:O209)+1,"")</f>
        <v/>
      </c>
      <c r="P210" s="30" t="str">
        <f>IF(AND(E210&gt;1900,YEAR($C$5)-$E210&gt;=$P$10),COUNT($P$116:P209)+1,"")</f>
        <v/>
      </c>
    </row>
    <row r="211" spans="1:16">
      <c r="A211" s="25" t="s">
        <v>195</v>
      </c>
      <c r="B211" s="26"/>
      <c r="C211" s="27"/>
      <c r="D211" s="27"/>
      <c r="E211" s="26"/>
      <c r="F211" s="26"/>
      <c r="G211" s="28" t="str">
        <f t="shared" si="6"/>
        <v/>
      </c>
      <c r="H211" s="27"/>
      <c r="I211" s="29"/>
      <c r="J211" s="29"/>
      <c r="K211" s="30" t="str">
        <f>IF(AND(E211&gt;1900,YEAR($C$5)-$E211&lt;=$K$10),COUNT($K$116:K210)+1,"")</f>
        <v/>
      </c>
      <c r="L211" s="30" t="str">
        <f>IF(AND(E211&gt;1900,YEAR($C$5)-$E211&gt;$K$10,YEAR($C$5)-$E211&lt;=$L$10),COUNT($L$116:L210)+1,"")</f>
        <v/>
      </c>
      <c r="M211" s="30" t="str">
        <f>IF(AND(E211&gt;1900,YEAR($C$5)-$E211&gt;$L$10,YEAR($C$5)-$E211&lt;=$M$10),COUNT($M$116:M210)+1,"")</f>
        <v/>
      </c>
      <c r="N211" s="30" t="str">
        <f>IF(AND(E211&gt;1900,YEAR($C$5)-$E211&gt;$M$10,YEAR($C$5)-$E211&lt;=$N$10),COUNT($N$116:N210)+1,"")</f>
        <v/>
      </c>
      <c r="O211" s="30" t="str">
        <f>IF(AND(E211&gt;1900,YEAR($C$5)-$E211&gt;$N$10,YEAR($C$5)-$E211&lt;=$O$10),COUNT($O$116:O210)+1,"")</f>
        <v/>
      </c>
      <c r="P211" s="30" t="str">
        <f>IF(AND(E211&gt;1900,YEAR($C$5)-$E211&gt;=$P$10),COUNT($P$116:P210)+1,"")</f>
        <v/>
      </c>
    </row>
    <row r="212" spans="1:16">
      <c r="A212" s="25" t="s">
        <v>196</v>
      </c>
      <c r="B212" s="26"/>
      <c r="C212" s="27"/>
      <c r="D212" s="27"/>
      <c r="E212" s="26"/>
      <c r="F212" s="26"/>
      <c r="G212" s="28" t="str">
        <f t="shared" si="6"/>
        <v/>
      </c>
      <c r="H212" s="27"/>
      <c r="I212" s="29"/>
      <c r="J212" s="29"/>
      <c r="K212" s="30" t="str">
        <f>IF(AND(E212&gt;1900,YEAR($C$5)-$E212&lt;=$K$10),COUNT($K$116:K211)+1,"")</f>
        <v/>
      </c>
      <c r="L212" s="30" t="str">
        <f>IF(AND(E212&gt;1900,YEAR($C$5)-$E212&gt;$K$10,YEAR($C$5)-$E212&lt;=$L$10),COUNT($L$116:L211)+1,"")</f>
        <v/>
      </c>
      <c r="M212" s="30" t="str">
        <f>IF(AND(E212&gt;1900,YEAR($C$5)-$E212&gt;$L$10,YEAR($C$5)-$E212&lt;=$M$10),COUNT($M$116:M211)+1,"")</f>
        <v/>
      </c>
      <c r="N212" s="30" t="str">
        <f>IF(AND(E212&gt;1900,YEAR($C$5)-$E212&gt;$M$10,YEAR($C$5)-$E212&lt;=$N$10),COUNT($N$116:N211)+1,"")</f>
        <v/>
      </c>
      <c r="O212" s="30" t="str">
        <f>IF(AND(E212&gt;1900,YEAR($C$5)-$E212&gt;$N$10,YEAR($C$5)-$E212&lt;=$O$10),COUNT($O$116:O211)+1,"")</f>
        <v/>
      </c>
      <c r="P212" s="30" t="str">
        <f>IF(AND(E212&gt;1900,YEAR($C$5)-$E212&gt;=$P$10),COUNT($P$116:P211)+1,"")</f>
        <v/>
      </c>
    </row>
    <row r="213" spans="1:16">
      <c r="A213" s="25" t="s">
        <v>197</v>
      </c>
      <c r="B213" s="26"/>
      <c r="C213" s="27"/>
      <c r="D213" s="27"/>
      <c r="E213" s="26"/>
      <c r="F213" s="26"/>
      <c r="G213" s="28" t="str">
        <f t="shared" si="6"/>
        <v/>
      </c>
      <c r="H213" s="27"/>
      <c r="I213" s="29"/>
      <c r="J213" s="29"/>
      <c r="K213" s="30" t="str">
        <f>IF(AND(E213&gt;1900,YEAR($C$5)-$E213&lt;=$K$10),COUNT($K$116:K212)+1,"")</f>
        <v/>
      </c>
      <c r="L213" s="30" t="str">
        <f>IF(AND(E213&gt;1900,YEAR($C$5)-$E213&gt;$K$10,YEAR($C$5)-$E213&lt;=$L$10),COUNT($L$116:L212)+1,"")</f>
        <v/>
      </c>
      <c r="M213" s="30" t="str">
        <f>IF(AND(E213&gt;1900,YEAR($C$5)-$E213&gt;$L$10,YEAR($C$5)-$E213&lt;=$M$10),COUNT($M$116:M212)+1,"")</f>
        <v/>
      </c>
      <c r="N213" s="30" t="str">
        <f>IF(AND(E213&gt;1900,YEAR($C$5)-$E213&gt;$M$10,YEAR($C$5)-$E213&lt;=$N$10),COUNT($N$116:N212)+1,"")</f>
        <v/>
      </c>
      <c r="O213" s="30" t="str">
        <f>IF(AND(E213&gt;1900,YEAR($C$5)-$E213&gt;$N$10,YEAR($C$5)-$E213&lt;=$O$10),COUNT($O$116:O212)+1,"")</f>
        <v/>
      </c>
      <c r="P213" s="30" t="str">
        <f>IF(AND(E213&gt;1900,YEAR($C$5)-$E213&gt;=$P$10),COUNT($P$116:P212)+1,"")</f>
        <v/>
      </c>
    </row>
    <row r="214" spans="1:16">
      <c r="A214" s="25" t="s">
        <v>198</v>
      </c>
      <c r="B214" s="26"/>
      <c r="C214" s="27"/>
      <c r="D214" s="27"/>
      <c r="E214" s="26"/>
      <c r="F214" s="26"/>
      <c r="G214" s="28" t="str">
        <f t="shared" si="6"/>
        <v/>
      </c>
      <c r="H214" s="27"/>
      <c r="I214" s="29"/>
      <c r="J214" s="29"/>
      <c r="K214" s="30" t="str">
        <f>IF(AND(E214&gt;1900,YEAR($C$5)-$E214&lt;=$K$10),COUNT($K$116:K213)+1,"")</f>
        <v/>
      </c>
      <c r="L214" s="30" t="str">
        <f>IF(AND(E214&gt;1900,YEAR($C$5)-$E214&gt;$K$10,YEAR($C$5)-$E214&lt;=$L$10),COUNT($L$116:L213)+1,"")</f>
        <v/>
      </c>
      <c r="M214" s="30" t="str">
        <f>IF(AND(E214&gt;1900,YEAR($C$5)-$E214&gt;$L$10,YEAR($C$5)-$E214&lt;=$M$10),COUNT($M$116:M213)+1,"")</f>
        <v/>
      </c>
      <c r="N214" s="30" t="str">
        <f>IF(AND(E214&gt;1900,YEAR($C$5)-$E214&gt;$M$10,YEAR($C$5)-$E214&lt;=$N$10),COUNT($N$116:N213)+1,"")</f>
        <v/>
      </c>
      <c r="O214" s="30" t="str">
        <f>IF(AND(E214&gt;1900,YEAR($C$5)-$E214&gt;$N$10,YEAR($C$5)-$E214&lt;=$O$10),COUNT($O$116:O213)+1,"")</f>
        <v/>
      </c>
      <c r="P214" s="30" t="str">
        <f>IF(AND(E214&gt;1900,YEAR($C$5)-$E214&gt;=$P$10),COUNT($P$116:P213)+1,"")</f>
        <v/>
      </c>
    </row>
    <row r="215" spans="1:16">
      <c r="A215" s="25" t="s">
        <v>199</v>
      </c>
      <c r="B215" s="26"/>
      <c r="C215" s="27"/>
      <c r="D215" s="27"/>
      <c r="E215" s="26"/>
      <c r="F215" s="26"/>
      <c r="G215" s="28" t="str">
        <f t="shared" si="6"/>
        <v/>
      </c>
      <c r="H215" s="27"/>
      <c r="I215" s="29"/>
      <c r="J215" s="29"/>
      <c r="K215" s="30" t="str">
        <f>IF(AND(E215&gt;1900,YEAR($C$5)-$E215&lt;=$K$10),COUNT($K$116:K214)+1,"")</f>
        <v/>
      </c>
      <c r="L215" s="30" t="str">
        <f>IF(AND(E215&gt;1900,YEAR($C$5)-$E215&gt;$K$10,YEAR($C$5)-$E215&lt;=$L$10),COUNT($L$116:L214)+1,"")</f>
        <v/>
      </c>
      <c r="M215" s="30" t="str">
        <f>IF(AND(E215&gt;1900,YEAR($C$5)-$E215&gt;$L$10,YEAR($C$5)-$E215&lt;=$M$10),COUNT($M$116:M214)+1,"")</f>
        <v/>
      </c>
      <c r="N215" s="30" t="str">
        <f>IF(AND(E215&gt;1900,YEAR($C$5)-$E215&gt;$M$10,YEAR($C$5)-$E215&lt;=$N$10),COUNT($N$116:N214)+1,"")</f>
        <v/>
      </c>
      <c r="O215" s="30" t="str">
        <f>IF(AND(E215&gt;1900,YEAR($C$5)-$E215&gt;$N$10,YEAR($C$5)-$E215&lt;=$O$10),COUNT($O$116:O214)+1,"")</f>
        <v/>
      </c>
      <c r="P215" s="30" t="str">
        <f>IF(AND(E215&gt;1900,YEAR($C$5)-$E215&gt;=$P$10),COUNT($P$116:P214)+1,"")</f>
        <v/>
      </c>
    </row>
    <row r="216" spans="1:16">
      <c r="A216" s="25" t="s">
        <v>200</v>
      </c>
      <c r="B216" s="26"/>
      <c r="C216" s="27"/>
      <c r="D216" s="27"/>
      <c r="E216" s="26"/>
      <c r="F216" s="26"/>
      <c r="G216" s="28" t="str">
        <f t="shared" si="6"/>
        <v/>
      </c>
      <c r="H216" s="27"/>
      <c r="I216" s="29"/>
      <c r="J216" s="29"/>
      <c r="K216" s="30" t="str">
        <f>IF(AND(E216&gt;1900,YEAR($C$5)-$E216&lt;=$K$10),COUNT($K$116:K215)+1,"")</f>
        <v/>
      </c>
      <c r="L216" s="30" t="str">
        <f>IF(AND(E216&gt;1900,YEAR($C$5)-$E216&gt;$K$10,YEAR($C$5)-$E216&lt;=$L$10),COUNT($L$116:L215)+1,"")</f>
        <v/>
      </c>
      <c r="M216" s="30" t="str">
        <f>IF(AND(E216&gt;1900,YEAR($C$5)-$E216&gt;$L$10,YEAR($C$5)-$E216&lt;=$M$10),COUNT($M$116:M215)+1,"")</f>
        <v/>
      </c>
      <c r="N216" s="30" t="str">
        <f>IF(AND(E216&gt;1900,YEAR($C$5)-$E216&gt;$M$10,YEAR($C$5)-$E216&lt;=$N$10),COUNT($N$116:N215)+1,"")</f>
        <v/>
      </c>
      <c r="O216" s="30" t="str">
        <f>IF(AND(E216&gt;1900,YEAR($C$5)-$E216&gt;$N$10,YEAR($C$5)-$E216&lt;=$O$10),COUNT($O$116:O215)+1,"")</f>
        <v/>
      </c>
      <c r="P216" s="30" t="str">
        <f>IF(AND(E216&gt;1900,YEAR($C$5)-$E216&gt;=$P$10),COUNT($P$116:P215)+1,"")</f>
        <v/>
      </c>
    </row>
  </sheetData>
  <sheetProtection deleteRows="0"/>
  <sortState ref="B12:P54">
    <sortCondition ref="I12:I54"/>
    <sortCondition ref="J12:J54"/>
  </sortState>
  <mergeCells count="27">
    <mergeCell ref="A1:P1"/>
    <mergeCell ref="A3:P3"/>
    <mergeCell ref="C5:D5"/>
    <mergeCell ref="K5:P5"/>
    <mergeCell ref="A6:J6"/>
    <mergeCell ref="A8:P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A113:P113"/>
    <mergeCell ref="A115:A116"/>
    <mergeCell ref="B115:B116"/>
    <mergeCell ref="C115:C116"/>
    <mergeCell ref="D115:D116"/>
    <mergeCell ref="E115:E116"/>
    <mergeCell ref="F115:F116"/>
    <mergeCell ref="G115:G116"/>
    <mergeCell ref="H115:H116"/>
    <mergeCell ref="I115:I116"/>
    <mergeCell ref="J115:J116"/>
  </mergeCells>
  <dataValidations count="3">
    <dataValidation type="whole" allowBlank="1" showErrorMessage="1" errorTitle="Rok narození" error="Zadejte správný rok narození" promptTitle="Rok narození" prompt="Zadejte rok narození" sqref="E12:E111 E117:E216">
      <formula1>1900</formula1>
      <formula2>2100</formula2>
    </dataValidation>
    <dataValidation type="whole" allowBlank="1" showInputMessage="1" showErrorMessage="1" errorTitle="Počet minut" error="Zadejte počet minut v intervalu 0 - 600" sqref="I12:I111 I117:I216">
      <formula1>0</formula1>
      <formula2>600</formula2>
    </dataValidation>
    <dataValidation type="whole" allowBlank="1" showInputMessage="1" showErrorMessage="1" errorTitle="Počet sekund" error="Zadejte počet sekund v intervalu 0 - 59" sqref="J12:J111 J117:J216">
      <formula1>0</formula1>
      <formula2>59</formula2>
    </dataValidation>
  </dataValidations>
  <printOptions horizontalCentered="1" verticalCentered="1"/>
  <pageMargins left="0.15763888888888899" right="0.15763888888888899" top="0.31527777777777799" bottom="0.15763888888888899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JBS2023</vt:lpstr>
      <vt:lpstr>'JBS2023'!_FiltrDatabaze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cerny</dc:creator>
  <cp:lastModifiedBy>Štěpán</cp:lastModifiedBy>
  <cp:revision>0</cp:revision>
  <cp:lastPrinted>2019-04-10T05:47:03Z</cp:lastPrinted>
  <dcterms:created xsi:type="dcterms:W3CDTF">2006-05-17T08:01:56Z</dcterms:created>
  <dcterms:modified xsi:type="dcterms:W3CDTF">2023-03-18T15:33:29Z</dcterms:modified>
  <dc:language>cs-CZ</dc:language>
</cp:coreProperties>
</file>