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rban\Documents\19web19\"/>
    </mc:Choice>
  </mc:AlternateContent>
  <bookViews>
    <workbookView xWindow="0" yWindow="0" windowWidth="28800" windowHeight="12135" activeTab="1"/>
  </bookViews>
  <sheets>
    <sheet name="1,5 km" sheetId="1" r:id="rId1"/>
    <sheet name="5km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" i="2" l="1"/>
  <c r="I15" i="2"/>
  <c r="I6" i="2"/>
  <c r="I13" i="2"/>
  <c r="I22" i="2"/>
  <c r="I17" i="2"/>
  <c r="I4" i="2"/>
  <c r="I40" i="2"/>
  <c r="I11" i="2"/>
  <c r="I26" i="2"/>
  <c r="I12" i="2"/>
  <c r="I44" i="2"/>
  <c r="I5" i="2"/>
  <c r="I18" i="2"/>
  <c r="I24" i="2"/>
  <c r="I16" i="2"/>
  <c r="I39" i="2"/>
  <c r="I23" i="2"/>
  <c r="I25" i="2"/>
  <c r="I19" i="2"/>
  <c r="I20" i="2"/>
  <c r="I41" i="2"/>
  <c r="I36" i="2"/>
  <c r="I14" i="2"/>
  <c r="I37" i="2"/>
  <c r="I7" i="2"/>
  <c r="I49" i="2"/>
  <c r="I58" i="2"/>
  <c r="I21" i="2"/>
  <c r="I54" i="2"/>
  <c r="I33" i="2"/>
  <c r="I28" i="2"/>
  <c r="I9" i="2"/>
  <c r="I10" i="2"/>
  <c r="I55" i="2"/>
  <c r="I34" i="2"/>
  <c r="I38" i="2"/>
  <c r="I46" i="2"/>
  <c r="I32" i="2"/>
  <c r="I45" i="2"/>
  <c r="I57" i="2"/>
  <c r="I31" i="2"/>
  <c r="I47" i="2"/>
  <c r="I56" i="2"/>
  <c r="I43" i="2"/>
  <c r="I35" i="2"/>
  <c r="I48" i="2"/>
  <c r="I29" i="2"/>
  <c r="I30" i="2"/>
  <c r="I50" i="2"/>
  <c r="I27" i="2"/>
  <c r="I51" i="2"/>
  <c r="I42" i="2"/>
  <c r="I52" i="2"/>
  <c r="I53" i="2"/>
  <c r="I8" i="1"/>
  <c r="I10" i="1"/>
  <c r="I11" i="1"/>
  <c r="I12" i="1"/>
  <c r="I9" i="1"/>
  <c r="I7" i="1"/>
  <c r="I6" i="1"/>
  <c r="I5" i="1"/>
  <c r="I15" i="1"/>
  <c r="I16" i="1"/>
  <c r="I14" i="1"/>
  <c r="I13" i="1"/>
</calcChain>
</file>

<file path=xl/sharedStrings.xml><?xml version="1.0" encoding="utf-8"?>
<sst xmlns="http://schemas.openxmlformats.org/spreadsheetml/2006/main" count="235" uniqueCount="161">
  <si>
    <t>SABZO</t>
  </si>
  <si>
    <t>Chlupatá</t>
  </si>
  <si>
    <t>Jana</t>
  </si>
  <si>
    <t>Zeidlerová</t>
  </si>
  <si>
    <t>Jarmila</t>
  </si>
  <si>
    <t>Seemanová</t>
  </si>
  <si>
    <t>Petr</t>
  </si>
  <si>
    <t>Jiřina</t>
  </si>
  <si>
    <t>Kasalová</t>
  </si>
  <si>
    <t>Barbora</t>
  </si>
  <si>
    <t>Jiří</t>
  </si>
  <si>
    <t>Řápek</t>
  </si>
  <si>
    <t>Václav</t>
  </si>
  <si>
    <t>Požgayová</t>
  </si>
  <si>
    <t>Jaromír</t>
  </si>
  <si>
    <t>Březina</t>
  </si>
  <si>
    <t>Doleček</t>
  </si>
  <si>
    <t>Zdenka</t>
  </si>
  <si>
    <t>Vávra</t>
  </si>
  <si>
    <t>Radomír</t>
  </si>
  <si>
    <t>Novák</t>
  </si>
  <si>
    <t>Pavel</t>
  </si>
  <si>
    <t>Norková</t>
  </si>
  <si>
    <t>Hejkrlík</t>
  </si>
  <si>
    <t>Filip</t>
  </si>
  <si>
    <t>Pachmann</t>
  </si>
  <si>
    <t>Oto</t>
  </si>
  <si>
    <t>Tomáš</t>
  </si>
  <si>
    <t>Urban</t>
  </si>
  <si>
    <t>Josef</t>
  </si>
  <si>
    <t>Pokorný</t>
  </si>
  <si>
    <t>Jan</t>
  </si>
  <si>
    <t>Flieglová</t>
  </si>
  <si>
    <t>Alena</t>
  </si>
  <si>
    <t>Mališová</t>
  </si>
  <si>
    <t>Cedrych</t>
  </si>
  <si>
    <t>Karel</t>
  </si>
  <si>
    <t>Neuman</t>
  </si>
  <si>
    <t>JIří</t>
  </si>
  <si>
    <t>KLM Praha</t>
  </si>
  <si>
    <t>Kovanda</t>
  </si>
  <si>
    <t>Praha 11</t>
  </si>
  <si>
    <t>Rádl</t>
  </si>
  <si>
    <t>Paukert</t>
  </si>
  <si>
    <t>Milan</t>
  </si>
  <si>
    <t>Dolejšová</t>
  </si>
  <si>
    <t>Jitka</t>
  </si>
  <si>
    <t>Karla</t>
  </si>
  <si>
    <t>Janáček</t>
  </si>
  <si>
    <t>Řepy</t>
  </si>
  <si>
    <t>Janeček</t>
  </si>
  <si>
    <t>Jaroslav</t>
  </si>
  <si>
    <t>Martin</t>
  </si>
  <si>
    <t>Liga 100</t>
  </si>
  <si>
    <t xml:space="preserve">Dolejš </t>
  </si>
  <si>
    <t>Bradáč</t>
  </si>
  <si>
    <t>Ledvinka</t>
  </si>
  <si>
    <t>Koller</t>
  </si>
  <si>
    <t>Bezdědice</t>
  </si>
  <si>
    <t>Daniel</t>
  </si>
  <si>
    <t>TJ Doksy</t>
  </si>
  <si>
    <t>Kroupa</t>
  </si>
  <si>
    <t>Štěpán</t>
  </si>
  <si>
    <t>Hisport team</t>
  </si>
  <si>
    <t>Nový</t>
  </si>
  <si>
    <t>Břetislav</t>
  </si>
  <si>
    <t>Šnajberk</t>
  </si>
  <si>
    <t>Mužíček</t>
  </si>
  <si>
    <t>TTT</t>
  </si>
  <si>
    <t>Bukvai</t>
  </si>
  <si>
    <t>Miloš</t>
  </si>
  <si>
    <t>Povážská Bystrica</t>
  </si>
  <si>
    <t>Kerteam</t>
  </si>
  <si>
    <t>Preislerová</t>
  </si>
  <si>
    <t>Věk</t>
  </si>
  <si>
    <t>Poř</t>
  </si>
  <si>
    <t>Číslo</t>
  </si>
  <si>
    <t>Příjmení</t>
  </si>
  <si>
    <t>Jméno</t>
  </si>
  <si>
    <t>Ročník</t>
  </si>
  <si>
    <t>Oddíl</t>
  </si>
  <si>
    <t>Min</t>
  </si>
  <si>
    <t>Sec</t>
  </si>
  <si>
    <t>Ženy krátká trať</t>
  </si>
  <si>
    <t>Muži 5 kilometrů</t>
  </si>
  <si>
    <t>Antonín</t>
  </si>
  <si>
    <t xml:space="preserve">AVC </t>
  </si>
  <si>
    <t>Pořadí v kategorii</t>
  </si>
  <si>
    <t>do 34 let</t>
  </si>
  <si>
    <t>do 49 let</t>
  </si>
  <si>
    <t>50 -59 let</t>
  </si>
  <si>
    <t>60 -69 let</t>
  </si>
  <si>
    <t>70 -79 let</t>
  </si>
  <si>
    <t>František</t>
  </si>
  <si>
    <t>Sj St Boleslav</t>
  </si>
  <si>
    <t>Závod na tradiční trati v Krčském lese, 6 stupňů, zataženo, studený vítr.</t>
  </si>
  <si>
    <t>O pohodlí závodníků se starali Vláďa Rožánek, Petr Adámek, Vašek Černý, Tomáš Březina, Jarmila  Zeidlerová , Štěpánka Trnková a Dolejšovi</t>
  </si>
  <si>
    <t>Praha, 26.03.2019</t>
  </si>
  <si>
    <t>Trnková</t>
  </si>
  <si>
    <t>Štěpánka</t>
  </si>
  <si>
    <t>Kostolná</t>
  </si>
  <si>
    <t>Hana</t>
  </si>
  <si>
    <t>Černý</t>
  </si>
  <si>
    <t>Doležal</t>
  </si>
  <si>
    <t>Matějovský</t>
  </si>
  <si>
    <t>Miřejovský</t>
  </si>
  <si>
    <t>Ovčinikov</t>
  </si>
  <si>
    <t>Pilný</t>
  </si>
  <si>
    <t>Luděk</t>
  </si>
  <si>
    <t>Plzák</t>
  </si>
  <si>
    <t>Rožánek</t>
  </si>
  <si>
    <t>Vladimír</t>
  </si>
  <si>
    <t>Olšovský</t>
  </si>
  <si>
    <t>Vítězslav</t>
  </si>
  <si>
    <t>Slamiak</t>
  </si>
  <si>
    <t>Stanislav</t>
  </si>
  <si>
    <t>Nochrin</t>
  </si>
  <si>
    <t>Viktor</t>
  </si>
  <si>
    <t>Praha 2</t>
  </si>
  <si>
    <t>Daubner</t>
  </si>
  <si>
    <t>Liga 100 Praha</t>
  </si>
  <si>
    <t>Vinduška</t>
  </si>
  <si>
    <t>Auto servis AWS</t>
  </si>
  <si>
    <t>Němeček</t>
  </si>
  <si>
    <t>AVC Praha</t>
  </si>
  <si>
    <t>Zelenka</t>
  </si>
  <si>
    <t>Jarioslav</t>
  </si>
  <si>
    <t>KSM Hrádek</t>
  </si>
  <si>
    <t>Vlček</t>
  </si>
  <si>
    <t>Bohumil</t>
  </si>
  <si>
    <t>Praha 13</t>
  </si>
  <si>
    <t>Žák</t>
  </si>
  <si>
    <t>Praha 9</t>
  </si>
  <si>
    <t>Jelínková</t>
  </si>
  <si>
    <t>Lucie</t>
  </si>
  <si>
    <t>Vašina</t>
  </si>
  <si>
    <t>Praha 6</t>
  </si>
  <si>
    <t>Kolbaba</t>
  </si>
  <si>
    <t>Lucky Family 1</t>
  </si>
  <si>
    <t>Mastný</t>
  </si>
  <si>
    <t>Řevnice</t>
  </si>
  <si>
    <t>Žanda</t>
  </si>
  <si>
    <t>Adam</t>
  </si>
  <si>
    <t>TJ Šumperk</t>
  </si>
  <si>
    <t>Čermák</t>
  </si>
  <si>
    <t>Vratislav</t>
  </si>
  <si>
    <t>Nusle</t>
  </si>
  <si>
    <t>Werner</t>
  </si>
  <si>
    <t>Hostička</t>
  </si>
  <si>
    <t>Příbram</t>
  </si>
  <si>
    <t>Lukáš</t>
  </si>
  <si>
    <t>PSK Olymp</t>
  </si>
  <si>
    <t>Rendl</t>
  </si>
  <si>
    <t>TJ Packa Praha</t>
  </si>
  <si>
    <t>Teplý</t>
  </si>
  <si>
    <t>Ondřej</t>
  </si>
  <si>
    <t>HI Sport</t>
  </si>
  <si>
    <t>Hanousek</t>
  </si>
  <si>
    <t>Jakub</t>
  </si>
  <si>
    <t>Praha 4</t>
  </si>
  <si>
    <t>Startovalo 54 mužů a 1 žena na 5 km, 12 žen kratší trať.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</si>
</sst>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i/>
      <u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1" xfId="0" applyBorder="1"/>
    <xf numFmtId="0" fontId="1" fillId="3" borderId="0" xfId="0" applyFont="1" applyFill="1"/>
    <xf numFmtId="0" fontId="0" fillId="0" borderId="1" xfId="0" applyFill="1" applyBorder="1"/>
    <xf numFmtId="0" fontId="0" fillId="0" borderId="2" xfId="0" applyFill="1" applyBorder="1"/>
    <xf numFmtId="0" fontId="0" fillId="0" borderId="0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6"/>
  <sheetViews>
    <sheetView workbookViewId="0">
      <selection activeCell="N15" sqref="N15"/>
    </sheetView>
  </sheetViews>
  <sheetFormatPr defaultRowHeight="15" x14ac:dyDescent="0.25"/>
  <cols>
    <col min="1" max="1" width="5.7109375" customWidth="1"/>
    <col min="2" max="2" width="5.85546875" customWidth="1"/>
    <col min="3" max="4" width="15.5703125" customWidth="1"/>
    <col min="6" max="6" width="14.28515625" customWidth="1"/>
    <col min="7" max="7" width="5.42578125" customWidth="1"/>
    <col min="8" max="8" width="4.7109375" customWidth="1"/>
    <col min="9" max="9" width="5.5703125" customWidth="1"/>
    <col min="14" max="14" width="7.85546875" customWidth="1"/>
  </cols>
  <sheetData>
    <row r="3" spans="1:14" x14ac:dyDescent="0.25">
      <c r="B3" t="s">
        <v>83</v>
      </c>
      <c r="J3" t="s">
        <v>87</v>
      </c>
    </row>
    <row r="4" spans="1:14" x14ac:dyDescent="0.25">
      <c r="A4" s="1" t="s">
        <v>75</v>
      </c>
      <c r="B4" s="1" t="s">
        <v>76</v>
      </c>
      <c r="C4" s="1" t="s">
        <v>77</v>
      </c>
      <c r="D4" s="1" t="s">
        <v>78</v>
      </c>
      <c r="E4" s="1" t="s">
        <v>79</v>
      </c>
      <c r="F4" s="1" t="s">
        <v>80</v>
      </c>
      <c r="G4" s="1" t="s">
        <v>81</v>
      </c>
      <c r="H4" s="1" t="s">
        <v>82</v>
      </c>
      <c r="I4" s="1" t="s">
        <v>74</v>
      </c>
      <c r="J4" s="1" t="s">
        <v>88</v>
      </c>
      <c r="K4" s="1" t="s">
        <v>89</v>
      </c>
      <c r="L4" s="1" t="s">
        <v>90</v>
      </c>
      <c r="M4" s="1" t="s">
        <v>91</v>
      </c>
      <c r="N4" s="1" t="s">
        <v>92</v>
      </c>
    </row>
    <row r="5" spans="1:14" x14ac:dyDescent="0.25">
      <c r="A5" s="2">
        <v>1</v>
      </c>
      <c r="B5" s="2">
        <v>220</v>
      </c>
      <c r="C5" s="2" t="s">
        <v>98</v>
      </c>
      <c r="D5" s="2" t="s">
        <v>99</v>
      </c>
      <c r="E5" s="2">
        <v>1973</v>
      </c>
      <c r="F5" s="2" t="s">
        <v>0</v>
      </c>
      <c r="G5" s="2">
        <v>6</v>
      </c>
      <c r="H5" s="2">
        <v>12</v>
      </c>
      <c r="I5" s="2">
        <f t="shared" ref="I5:I16" si="0">2019-E5</f>
        <v>46</v>
      </c>
      <c r="J5" s="2"/>
      <c r="K5" s="2">
        <v>1</v>
      </c>
      <c r="L5" s="2"/>
      <c r="M5" s="2"/>
      <c r="N5" s="2"/>
    </row>
    <row r="6" spans="1:14" x14ac:dyDescent="0.25">
      <c r="A6" s="2">
        <v>2</v>
      </c>
      <c r="B6" s="2">
        <v>221</v>
      </c>
      <c r="C6" s="2" t="s">
        <v>34</v>
      </c>
      <c r="D6" s="2" t="s">
        <v>47</v>
      </c>
      <c r="E6" s="2">
        <v>1960</v>
      </c>
      <c r="F6" s="2" t="s">
        <v>0</v>
      </c>
      <c r="G6" s="2">
        <v>6</v>
      </c>
      <c r="H6" s="2">
        <v>14</v>
      </c>
      <c r="I6" s="2">
        <f t="shared" si="0"/>
        <v>59</v>
      </c>
      <c r="J6" s="2"/>
      <c r="K6" s="2"/>
      <c r="L6" s="2">
        <v>1</v>
      </c>
      <c r="M6" s="2"/>
      <c r="N6" s="2"/>
    </row>
    <row r="7" spans="1:14" x14ac:dyDescent="0.25">
      <c r="A7" s="2">
        <v>3</v>
      </c>
      <c r="B7" s="2">
        <v>10</v>
      </c>
      <c r="C7" s="2" t="s">
        <v>5</v>
      </c>
      <c r="D7" s="2" t="s">
        <v>2</v>
      </c>
      <c r="E7" s="2">
        <v>1975</v>
      </c>
      <c r="F7" s="2" t="s">
        <v>0</v>
      </c>
      <c r="G7" s="2">
        <v>6</v>
      </c>
      <c r="H7" s="2">
        <v>16</v>
      </c>
      <c r="I7" s="2">
        <f t="shared" si="0"/>
        <v>44</v>
      </c>
      <c r="J7" s="2"/>
      <c r="K7" s="2">
        <v>2</v>
      </c>
      <c r="L7" s="2"/>
      <c r="M7" s="2"/>
      <c r="N7" s="2"/>
    </row>
    <row r="8" spans="1:14" x14ac:dyDescent="0.25">
      <c r="A8" s="2">
        <v>4</v>
      </c>
      <c r="B8" s="2">
        <v>213</v>
      </c>
      <c r="C8" s="2" t="s">
        <v>32</v>
      </c>
      <c r="D8" s="2" t="s">
        <v>33</v>
      </c>
      <c r="E8" s="2">
        <v>1962</v>
      </c>
      <c r="F8" s="2" t="s">
        <v>0</v>
      </c>
      <c r="G8" s="2">
        <v>6</v>
      </c>
      <c r="H8" s="2">
        <v>20</v>
      </c>
      <c r="I8" s="2">
        <f t="shared" si="0"/>
        <v>57</v>
      </c>
      <c r="J8" s="2"/>
      <c r="K8" s="2"/>
      <c r="L8" s="2">
        <v>2</v>
      </c>
      <c r="M8" s="2"/>
      <c r="N8" s="2"/>
    </row>
    <row r="9" spans="1:14" x14ac:dyDescent="0.25">
      <c r="A9" s="2">
        <v>5</v>
      </c>
      <c r="B9" s="2">
        <v>123</v>
      </c>
      <c r="C9" s="2" t="s">
        <v>100</v>
      </c>
      <c r="D9" s="2" t="s">
        <v>101</v>
      </c>
      <c r="E9" s="2">
        <v>1988</v>
      </c>
      <c r="F9" s="2" t="s">
        <v>0</v>
      </c>
      <c r="G9" s="2">
        <v>6</v>
      </c>
      <c r="H9" s="2">
        <v>25</v>
      </c>
      <c r="I9" s="2">
        <f t="shared" si="0"/>
        <v>31</v>
      </c>
      <c r="J9" s="2">
        <v>1</v>
      </c>
      <c r="K9" s="2"/>
      <c r="L9" s="2"/>
      <c r="M9" s="2"/>
      <c r="N9" s="2"/>
    </row>
    <row r="10" spans="1:14" x14ac:dyDescent="0.25">
      <c r="A10" s="2">
        <v>6</v>
      </c>
      <c r="B10" s="2">
        <v>217</v>
      </c>
      <c r="C10" s="2" t="s">
        <v>8</v>
      </c>
      <c r="D10" s="2" t="s">
        <v>9</v>
      </c>
      <c r="E10" s="2">
        <v>1961</v>
      </c>
      <c r="F10" s="2" t="s">
        <v>0</v>
      </c>
      <c r="G10" s="2">
        <v>6</v>
      </c>
      <c r="H10" s="2">
        <v>44</v>
      </c>
      <c r="I10" s="2">
        <f t="shared" si="0"/>
        <v>58</v>
      </c>
      <c r="J10" s="2"/>
      <c r="K10" s="2"/>
      <c r="L10" s="2">
        <v>3</v>
      </c>
      <c r="M10" s="2"/>
      <c r="N10" s="2"/>
    </row>
    <row r="11" spans="1:14" x14ac:dyDescent="0.25">
      <c r="A11" s="2">
        <v>7</v>
      </c>
      <c r="B11" s="2">
        <v>203</v>
      </c>
      <c r="C11" s="2" t="s">
        <v>1</v>
      </c>
      <c r="D11" s="2" t="s">
        <v>2</v>
      </c>
      <c r="E11" s="2">
        <v>1950</v>
      </c>
      <c r="F11" s="2" t="s">
        <v>0</v>
      </c>
      <c r="G11" s="2">
        <v>6</v>
      </c>
      <c r="H11" s="2">
        <v>54</v>
      </c>
      <c r="I11" s="2">
        <f t="shared" si="0"/>
        <v>69</v>
      </c>
      <c r="J11" s="2"/>
      <c r="K11" s="2"/>
      <c r="L11" s="2"/>
      <c r="M11" s="2">
        <v>1</v>
      </c>
      <c r="N11" s="2"/>
    </row>
    <row r="12" spans="1:14" x14ac:dyDescent="0.25">
      <c r="A12" s="2">
        <v>8</v>
      </c>
      <c r="B12" s="2">
        <v>215</v>
      </c>
      <c r="C12" s="2" t="s">
        <v>45</v>
      </c>
      <c r="D12" s="2" t="s">
        <v>46</v>
      </c>
      <c r="E12" s="2">
        <v>1960</v>
      </c>
      <c r="F12" s="2" t="s">
        <v>0</v>
      </c>
      <c r="G12" s="2">
        <v>6</v>
      </c>
      <c r="H12" s="2">
        <v>59</v>
      </c>
      <c r="I12" s="2">
        <f t="shared" si="0"/>
        <v>59</v>
      </c>
      <c r="J12" s="2"/>
      <c r="K12" s="2"/>
      <c r="L12" s="2">
        <v>4</v>
      </c>
      <c r="M12" s="2"/>
      <c r="N12" s="2"/>
    </row>
    <row r="13" spans="1:14" x14ac:dyDescent="0.25">
      <c r="A13" s="2">
        <v>9</v>
      </c>
      <c r="B13" s="2">
        <v>205</v>
      </c>
      <c r="C13" s="2" t="s">
        <v>22</v>
      </c>
      <c r="D13" s="2" t="s">
        <v>17</v>
      </c>
      <c r="E13" s="2">
        <v>1952</v>
      </c>
      <c r="F13" s="2" t="s">
        <v>0</v>
      </c>
      <c r="G13" s="2">
        <v>7</v>
      </c>
      <c r="H13" s="2">
        <v>59</v>
      </c>
      <c r="I13" s="2">
        <f t="shared" si="0"/>
        <v>67</v>
      </c>
      <c r="J13" s="2"/>
      <c r="K13" s="2"/>
      <c r="L13" s="2"/>
      <c r="M13" s="2">
        <v>2</v>
      </c>
      <c r="N13" s="2"/>
    </row>
    <row r="14" spans="1:14" x14ac:dyDescent="0.25">
      <c r="A14" s="2">
        <v>10</v>
      </c>
      <c r="B14" s="2">
        <v>206</v>
      </c>
      <c r="C14" s="2" t="s">
        <v>73</v>
      </c>
      <c r="D14" s="2" t="s">
        <v>7</v>
      </c>
      <c r="E14" s="2">
        <v>1948</v>
      </c>
      <c r="F14" s="2" t="s">
        <v>0</v>
      </c>
      <c r="G14" s="2">
        <v>8</v>
      </c>
      <c r="H14" s="2">
        <v>30</v>
      </c>
      <c r="I14" s="2">
        <f t="shared" si="0"/>
        <v>71</v>
      </c>
      <c r="J14" s="2"/>
      <c r="K14" s="2"/>
      <c r="L14" s="2"/>
      <c r="M14" s="2"/>
      <c r="N14" s="2">
        <v>1</v>
      </c>
    </row>
    <row r="15" spans="1:14" x14ac:dyDescent="0.25">
      <c r="A15" s="2">
        <v>11</v>
      </c>
      <c r="B15" s="2">
        <v>216</v>
      </c>
      <c r="C15" s="2" t="s">
        <v>3</v>
      </c>
      <c r="D15" s="2" t="s">
        <v>4</v>
      </c>
      <c r="E15" s="2">
        <v>1951</v>
      </c>
      <c r="F15" s="2" t="s">
        <v>0</v>
      </c>
      <c r="G15" s="2">
        <v>9</v>
      </c>
      <c r="H15" s="2">
        <v>12</v>
      </c>
      <c r="I15" s="2">
        <f t="shared" si="0"/>
        <v>68</v>
      </c>
      <c r="J15" s="2"/>
      <c r="K15" s="2"/>
      <c r="L15" s="2"/>
      <c r="M15" s="2">
        <v>3</v>
      </c>
      <c r="N15" s="2"/>
    </row>
    <row r="16" spans="1:14" x14ac:dyDescent="0.25">
      <c r="A16" s="2">
        <v>12</v>
      </c>
      <c r="B16" s="2">
        <v>214</v>
      </c>
      <c r="C16" s="2" t="s">
        <v>13</v>
      </c>
      <c r="D16" s="2" t="s">
        <v>2</v>
      </c>
      <c r="E16" s="2">
        <v>1955</v>
      </c>
      <c r="F16" s="2" t="s">
        <v>0</v>
      </c>
      <c r="G16" s="2">
        <v>11</v>
      </c>
      <c r="H16" s="2">
        <v>37</v>
      </c>
      <c r="I16" s="2">
        <f t="shared" si="0"/>
        <v>64</v>
      </c>
      <c r="J16" s="2"/>
      <c r="K16" s="2"/>
      <c r="L16" s="2"/>
      <c r="M16" s="2">
        <v>4</v>
      </c>
      <c r="N16" s="2"/>
    </row>
  </sheetData>
  <sortState ref="A5:N16">
    <sortCondition ref="G5:G16"/>
    <sortCondition ref="H5:H16"/>
  </sortState>
  <pageMargins left="0.7" right="0.7" top="0.78740157499999996" bottom="0.78740157499999996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3"/>
  <sheetViews>
    <sheetView tabSelected="1" workbookViewId="0">
      <selection activeCell="N59" sqref="N59"/>
    </sheetView>
  </sheetViews>
  <sheetFormatPr defaultRowHeight="15" x14ac:dyDescent="0.25"/>
  <cols>
    <col min="1" max="1" width="6.5703125" customWidth="1"/>
    <col min="2" max="2" width="4.85546875" customWidth="1"/>
    <col min="3" max="3" width="13" customWidth="1"/>
    <col min="6" max="6" width="17.42578125" customWidth="1"/>
  </cols>
  <sheetData>
    <row r="2" spans="1:14" x14ac:dyDescent="0.25">
      <c r="B2" t="s">
        <v>84</v>
      </c>
    </row>
    <row r="3" spans="1:14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74</v>
      </c>
      <c r="J3" s="1" t="s">
        <v>88</v>
      </c>
      <c r="K3" s="1" t="s">
        <v>89</v>
      </c>
      <c r="L3" s="1" t="s">
        <v>90</v>
      </c>
      <c r="M3" s="1" t="s">
        <v>91</v>
      </c>
      <c r="N3" s="1" t="s">
        <v>92</v>
      </c>
    </row>
    <row r="4" spans="1:14" x14ac:dyDescent="0.25">
      <c r="A4" s="2">
        <v>1</v>
      </c>
      <c r="B4" s="2">
        <v>28</v>
      </c>
      <c r="C4" s="4" t="s">
        <v>148</v>
      </c>
      <c r="D4" s="4" t="s">
        <v>31</v>
      </c>
      <c r="E4" s="4">
        <v>1979</v>
      </c>
      <c r="F4" s="2" t="s">
        <v>149</v>
      </c>
      <c r="G4" s="2">
        <v>17</v>
      </c>
      <c r="H4" s="2">
        <v>20</v>
      </c>
      <c r="I4" s="4">
        <f t="shared" ref="I4:I35" si="0">2019-E4</f>
        <v>40</v>
      </c>
      <c r="J4" s="2"/>
      <c r="K4" s="2">
        <v>1</v>
      </c>
      <c r="L4" s="2"/>
      <c r="M4" s="2"/>
      <c r="N4" s="2"/>
    </row>
    <row r="5" spans="1:14" x14ac:dyDescent="0.25">
      <c r="A5" s="2">
        <v>2</v>
      </c>
      <c r="B5" s="2">
        <v>19</v>
      </c>
      <c r="C5" s="4" t="s">
        <v>141</v>
      </c>
      <c r="D5" s="4" t="s">
        <v>142</v>
      </c>
      <c r="E5" s="4">
        <v>1991</v>
      </c>
      <c r="F5" s="2" t="s">
        <v>143</v>
      </c>
      <c r="G5" s="2">
        <v>17</v>
      </c>
      <c r="H5" s="2">
        <v>35</v>
      </c>
      <c r="I5" s="4">
        <f t="shared" si="0"/>
        <v>28</v>
      </c>
      <c r="J5" s="2">
        <v>1</v>
      </c>
      <c r="K5" s="2"/>
      <c r="L5" s="2"/>
      <c r="M5" s="2"/>
      <c r="N5" s="2"/>
    </row>
    <row r="6" spans="1:14" x14ac:dyDescent="0.25">
      <c r="A6" s="2">
        <v>3</v>
      </c>
      <c r="B6" s="2">
        <v>32</v>
      </c>
      <c r="C6" s="4" t="s">
        <v>152</v>
      </c>
      <c r="D6" s="4" t="s">
        <v>29</v>
      </c>
      <c r="E6" s="4">
        <v>1976</v>
      </c>
      <c r="F6" s="2" t="s">
        <v>153</v>
      </c>
      <c r="G6" s="2">
        <v>18</v>
      </c>
      <c r="H6" s="2">
        <v>6</v>
      </c>
      <c r="I6" s="4">
        <f t="shared" si="0"/>
        <v>43</v>
      </c>
      <c r="J6" s="2"/>
      <c r="K6" s="2">
        <v>2</v>
      </c>
      <c r="L6" s="2"/>
      <c r="M6" s="2"/>
      <c r="N6" s="2"/>
    </row>
    <row r="7" spans="1:14" x14ac:dyDescent="0.25">
      <c r="A7" s="2">
        <v>4</v>
      </c>
      <c r="B7" s="2">
        <v>5</v>
      </c>
      <c r="C7" s="2" t="s">
        <v>121</v>
      </c>
      <c r="D7" s="2" t="s">
        <v>21</v>
      </c>
      <c r="E7" s="2">
        <v>1982</v>
      </c>
      <c r="F7" s="2" t="s">
        <v>122</v>
      </c>
      <c r="G7" s="2">
        <v>18</v>
      </c>
      <c r="H7" s="2">
        <v>30</v>
      </c>
      <c r="I7" s="2">
        <f t="shared" si="0"/>
        <v>37</v>
      </c>
      <c r="J7" s="2"/>
      <c r="K7" s="2">
        <v>3</v>
      </c>
      <c r="L7" s="2"/>
      <c r="M7" s="2"/>
      <c r="N7" s="2"/>
    </row>
    <row r="8" spans="1:14" x14ac:dyDescent="0.25">
      <c r="A8" s="2">
        <v>5</v>
      </c>
      <c r="B8" s="2">
        <v>27</v>
      </c>
      <c r="C8" s="2" t="s">
        <v>157</v>
      </c>
      <c r="D8" s="2" t="s">
        <v>158</v>
      </c>
      <c r="E8" s="2">
        <v>1991</v>
      </c>
      <c r="F8" s="2" t="s">
        <v>159</v>
      </c>
      <c r="G8" s="2">
        <v>19</v>
      </c>
      <c r="H8" s="2">
        <v>10</v>
      </c>
      <c r="I8" s="2">
        <f t="shared" si="0"/>
        <v>28</v>
      </c>
      <c r="J8" s="2">
        <v>2</v>
      </c>
      <c r="K8" s="2"/>
      <c r="L8" s="2"/>
      <c r="M8" s="2"/>
      <c r="N8" s="2"/>
    </row>
    <row r="9" spans="1:14" x14ac:dyDescent="0.25">
      <c r="A9" s="2">
        <v>6</v>
      </c>
      <c r="B9" s="2">
        <v>166</v>
      </c>
      <c r="C9" s="4" t="s">
        <v>55</v>
      </c>
      <c r="D9" s="4" t="s">
        <v>10</v>
      </c>
      <c r="E9" s="4">
        <v>1982</v>
      </c>
      <c r="F9" s="4" t="s">
        <v>0</v>
      </c>
      <c r="G9" s="2">
        <v>19</v>
      </c>
      <c r="H9" s="2">
        <v>11</v>
      </c>
      <c r="I9" s="4">
        <f t="shared" si="0"/>
        <v>37</v>
      </c>
      <c r="J9" s="2"/>
      <c r="K9" s="2">
        <v>4</v>
      </c>
      <c r="L9" s="2"/>
      <c r="M9" s="2"/>
      <c r="N9" s="2"/>
    </row>
    <row r="10" spans="1:14" x14ac:dyDescent="0.25">
      <c r="A10" s="2">
        <v>7</v>
      </c>
      <c r="B10" s="2">
        <v>165</v>
      </c>
      <c r="C10" s="2" t="s">
        <v>23</v>
      </c>
      <c r="D10" s="2" t="s">
        <v>24</v>
      </c>
      <c r="E10" s="2">
        <v>1979</v>
      </c>
      <c r="F10" s="2" t="s">
        <v>0</v>
      </c>
      <c r="G10" s="2">
        <v>19</v>
      </c>
      <c r="H10" s="2">
        <v>16</v>
      </c>
      <c r="I10" s="2">
        <f t="shared" si="0"/>
        <v>40</v>
      </c>
      <c r="J10" s="2"/>
      <c r="K10" s="2">
        <v>5</v>
      </c>
      <c r="L10" s="2"/>
      <c r="M10" s="2"/>
      <c r="N10" s="2"/>
    </row>
    <row r="11" spans="1:14" x14ac:dyDescent="0.25">
      <c r="A11" s="2">
        <v>8</v>
      </c>
      <c r="B11" s="2">
        <v>24</v>
      </c>
      <c r="C11" s="2" t="s">
        <v>69</v>
      </c>
      <c r="D11" s="2" t="s">
        <v>70</v>
      </c>
      <c r="E11" s="2">
        <v>1985</v>
      </c>
      <c r="F11" s="2" t="s">
        <v>71</v>
      </c>
      <c r="G11" s="2">
        <v>19</v>
      </c>
      <c r="H11" s="2">
        <v>21</v>
      </c>
      <c r="I11" s="2">
        <f t="shared" si="0"/>
        <v>34</v>
      </c>
      <c r="J11" s="2">
        <v>3</v>
      </c>
      <c r="K11" s="2"/>
      <c r="L11" s="2"/>
      <c r="M11" s="2"/>
      <c r="N11" s="2"/>
    </row>
    <row r="12" spans="1:14" x14ac:dyDescent="0.25">
      <c r="A12" s="2">
        <v>9</v>
      </c>
      <c r="B12" s="2">
        <v>21</v>
      </c>
      <c r="C12" s="2" t="s">
        <v>144</v>
      </c>
      <c r="D12" s="2" t="s">
        <v>145</v>
      </c>
      <c r="E12" s="2">
        <v>1981</v>
      </c>
      <c r="F12" s="2" t="s">
        <v>146</v>
      </c>
      <c r="G12" s="2">
        <v>19</v>
      </c>
      <c r="H12" s="2">
        <v>24</v>
      </c>
      <c r="I12" s="2">
        <f t="shared" si="0"/>
        <v>38</v>
      </c>
      <c r="J12" s="2"/>
      <c r="K12" s="2">
        <v>6</v>
      </c>
      <c r="L12" s="2"/>
      <c r="M12" s="2"/>
      <c r="N12" s="2"/>
    </row>
    <row r="13" spans="1:14" x14ac:dyDescent="0.25">
      <c r="A13" s="2">
        <v>10</v>
      </c>
      <c r="B13" s="2">
        <v>31</v>
      </c>
      <c r="C13" s="2" t="s">
        <v>67</v>
      </c>
      <c r="D13" s="2" t="s">
        <v>21</v>
      </c>
      <c r="E13" s="2">
        <v>1984</v>
      </c>
      <c r="F13" s="2" t="s">
        <v>68</v>
      </c>
      <c r="G13" s="2">
        <v>19</v>
      </c>
      <c r="H13" s="2">
        <v>26</v>
      </c>
      <c r="I13" s="2">
        <f t="shared" si="0"/>
        <v>35</v>
      </c>
      <c r="J13" s="2">
        <v>4</v>
      </c>
      <c r="K13" s="2"/>
      <c r="L13" s="2"/>
      <c r="M13" s="2"/>
      <c r="N13" s="2"/>
    </row>
    <row r="14" spans="1:14" x14ac:dyDescent="0.25">
      <c r="A14" s="2">
        <v>11</v>
      </c>
      <c r="B14" s="2">
        <v>7</v>
      </c>
      <c r="C14" s="2" t="s">
        <v>125</v>
      </c>
      <c r="D14" s="2" t="s">
        <v>126</v>
      </c>
      <c r="E14" s="2">
        <v>1980</v>
      </c>
      <c r="F14" s="2" t="s">
        <v>127</v>
      </c>
      <c r="G14" s="2">
        <v>19</v>
      </c>
      <c r="H14" s="2">
        <v>31</v>
      </c>
      <c r="I14" s="2">
        <f t="shared" si="0"/>
        <v>39</v>
      </c>
      <c r="J14" s="2"/>
      <c r="K14" s="2">
        <v>7</v>
      </c>
      <c r="L14" s="2"/>
      <c r="M14" s="2"/>
      <c r="N14" s="2"/>
    </row>
    <row r="15" spans="1:14" x14ac:dyDescent="0.25">
      <c r="A15" s="2">
        <v>12</v>
      </c>
      <c r="B15" s="2">
        <v>33</v>
      </c>
      <c r="C15" s="2" t="s">
        <v>154</v>
      </c>
      <c r="D15" s="2" t="s">
        <v>155</v>
      </c>
      <c r="E15" s="2">
        <v>1978</v>
      </c>
      <c r="F15" s="2" t="s">
        <v>156</v>
      </c>
      <c r="G15" s="2">
        <v>20</v>
      </c>
      <c r="H15" s="2">
        <v>1</v>
      </c>
      <c r="I15" s="2">
        <f t="shared" si="0"/>
        <v>41</v>
      </c>
      <c r="J15" s="2"/>
      <c r="K15" s="2">
        <v>8</v>
      </c>
      <c r="L15" s="2"/>
      <c r="M15" s="2"/>
      <c r="N15" s="2"/>
    </row>
    <row r="16" spans="1:14" x14ac:dyDescent="0.25">
      <c r="A16" s="2">
        <v>13</v>
      </c>
      <c r="B16" s="2">
        <v>16</v>
      </c>
      <c r="C16" s="4" t="s">
        <v>135</v>
      </c>
      <c r="D16" s="4" t="s">
        <v>10</v>
      </c>
      <c r="E16" s="4">
        <v>1974</v>
      </c>
      <c r="F16" s="2" t="s">
        <v>136</v>
      </c>
      <c r="G16" s="2">
        <v>20</v>
      </c>
      <c r="H16" s="2">
        <v>5</v>
      </c>
      <c r="I16" s="4">
        <f t="shared" si="0"/>
        <v>45</v>
      </c>
      <c r="J16" s="2"/>
      <c r="K16" s="2">
        <v>9</v>
      </c>
      <c r="L16" s="2"/>
      <c r="M16" s="2"/>
      <c r="N16" s="2"/>
    </row>
    <row r="17" spans="1:14" x14ac:dyDescent="0.25">
      <c r="A17" s="2">
        <v>14</v>
      </c>
      <c r="B17" s="2">
        <v>29</v>
      </c>
      <c r="C17" s="2" t="s">
        <v>144</v>
      </c>
      <c r="D17" s="2" t="s">
        <v>150</v>
      </c>
      <c r="E17" s="2">
        <v>1993</v>
      </c>
      <c r="F17" s="2" t="s">
        <v>151</v>
      </c>
      <c r="G17" s="2">
        <v>20</v>
      </c>
      <c r="H17" s="2">
        <v>17</v>
      </c>
      <c r="I17" s="2">
        <f t="shared" si="0"/>
        <v>26</v>
      </c>
      <c r="J17" s="2">
        <v>5</v>
      </c>
      <c r="K17" s="2"/>
      <c r="L17" s="2"/>
      <c r="M17" s="2"/>
      <c r="N17" s="2"/>
    </row>
    <row r="18" spans="1:14" x14ac:dyDescent="0.25">
      <c r="A18" s="2">
        <v>15</v>
      </c>
      <c r="B18" s="2">
        <v>18</v>
      </c>
      <c r="C18" s="2" t="s">
        <v>139</v>
      </c>
      <c r="D18" s="2" t="s">
        <v>52</v>
      </c>
      <c r="E18" s="2">
        <v>1975</v>
      </c>
      <c r="F18" s="2" t="s">
        <v>140</v>
      </c>
      <c r="G18" s="2">
        <v>20</v>
      </c>
      <c r="H18" s="2">
        <v>30</v>
      </c>
      <c r="I18" s="2">
        <f t="shared" si="0"/>
        <v>44</v>
      </c>
      <c r="J18" s="2"/>
      <c r="K18" s="2">
        <v>10</v>
      </c>
      <c r="L18" s="2"/>
      <c r="M18" s="2"/>
      <c r="N18" s="2"/>
    </row>
    <row r="19" spans="1:14" x14ac:dyDescent="0.25">
      <c r="A19" s="2">
        <v>16</v>
      </c>
      <c r="B19" s="2">
        <v>12</v>
      </c>
      <c r="C19" s="2" t="s">
        <v>128</v>
      </c>
      <c r="D19" s="2" t="s">
        <v>129</v>
      </c>
      <c r="E19" s="2">
        <v>1960</v>
      </c>
      <c r="F19" s="2" t="s">
        <v>130</v>
      </c>
      <c r="G19" s="2">
        <v>20</v>
      </c>
      <c r="H19" s="2">
        <v>34</v>
      </c>
      <c r="I19" s="2">
        <f t="shared" si="0"/>
        <v>59</v>
      </c>
      <c r="J19" s="2"/>
      <c r="K19" s="2"/>
      <c r="L19" s="2">
        <v>1</v>
      </c>
      <c r="M19" s="2"/>
      <c r="N19" s="2"/>
    </row>
    <row r="20" spans="1:14" x14ac:dyDescent="0.25">
      <c r="A20" s="2">
        <v>17</v>
      </c>
      <c r="B20" s="2">
        <v>11</v>
      </c>
      <c r="C20" s="2" t="s">
        <v>20</v>
      </c>
      <c r="D20" s="2" t="s">
        <v>59</v>
      </c>
      <c r="E20" s="2">
        <v>1987</v>
      </c>
      <c r="F20" s="2" t="s">
        <v>60</v>
      </c>
      <c r="G20" s="2">
        <v>20</v>
      </c>
      <c r="H20" s="2">
        <v>39</v>
      </c>
      <c r="I20" s="2">
        <f t="shared" si="0"/>
        <v>32</v>
      </c>
      <c r="J20" s="4">
        <v>6</v>
      </c>
      <c r="K20" s="2"/>
      <c r="L20" s="2"/>
      <c r="M20" s="2"/>
      <c r="N20" s="2"/>
    </row>
    <row r="21" spans="1:14" x14ac:dyDescent="0.25">
      <c r="A21" s="2">
        <v>18</v>
      </c>
      <c r="B21" s="2">
        <v>2</v>
      </c>
      <c r="C21" s="2" t="s">
        <v>18</v>
      </c>
      <c r="D21" s="2" t="s">
        <v>19</v>
      </c>
      <c r="E21" s="2">
        <v>1963</v>
      </c>
      <c r="F21" s="2" t="s">
        <v>72</v>
      </c>
      <c r="G21" s="2">
        <v>20</v>
      </c>
      <c r="H21" s="2">
        <v>41</v>
      </c>
      <c r="I21" s="2">
        <f t="shared" si="0"/>
        <v>56</v>
      </c>
      <c r="J21" s="2"/>
      <c r="K21" s="2"/>
      <c r="L21" s="2">
        <v>2</v>
      </c>
      <c r="M21" s="2"/>
      <c r="N21" s="2"/>
    </row>
    <row r="22" spans="1:14" x14ac:dyDescent="0.25">
      <c r="A22" s="2">
        <v>19</v>
      </c>
      <c r="B22" s="2">
        <v>30</v>
      </c>
      <c r="C22" s="2" t="s">
        <v>61</v>
      </c>
      <c r="D22" s="2" t="s">
        <v>62</v>
      </c>
      <c r="E22" s="2">
        <v>1975</v>
      </c>
      <c r="F22" s="2" t="s">
        <v>63</v>
      </c>
      <c r="G22" s="2">
        <v>20</v>
      </c>
      <c r="H22" s="2">
        <v>50</v>
      </c>
      <c r="I22" s="2">
        <f t="shared" si="0"/>
        <v>44</v>
      </c>
      <c r="J22" s="4"/>
      <c r="K22" s="2">
        <v>11</v>
      </c>
      <c r="L22" s="2"/>
      <c r="M22" s="2"/>
      <c r="N22" s="2"/>
    </row>
    <row r="23" spans="1:14" x14ac:dyDescent="0.25">
      <c r="A23" s="2">
        <v>20</v>
      </c>
      <c r="B23" s="2">
        <v>14</v>
      </c>
      <c r="C23" s="2" t="s">
        <v>48</v>
      </c>
      <c r="D23" s="2" t="s">
        <v>10</v>
      </c>
      <c r="E23" s="2">
        <v>1961</v>
      </c>
      <c r="F23" s="2" t="s">
        <v>49</v>
      </c>
      <c r="G23" s="2">
        <v>20</v>
      </c>
      <c r="H23" s="2">
        <v>52</v>
      </c>
      <c r="I23" s="2">
        <f t="shared" si="0"/>
        <v>58</v>
      </c>
      <c r="J23" s="2"/>
      <c r="K23" s="2"/>
      <c r="L23" s="2">
        <v>3</v>
      </c>
      <c r="M23" s="2"/>
      <c r="N23" s="2"/>
    </row>
    <row r="24" spans="1:14" x14ac:dyDescent="0.25">
      <c r="A24" s="2">
        <v>21</v>
      </c>
      <c r="B24" s="2">
        <v>17</v>
      </c>
      <c r="C24" s="2" t="s">
        <v>137</v>
      </c>
      <c r="D24" s="2" t="s">
        <v>21</v>
      </c>
      <c r="E24" s="2">
        <v>1968</v>
      </c>
      <c r="F24" s="2" t="s">
        <v>138</v>
      </c>
      <c r="G24" s="2">
        <v>21</v>
      </c>
      <c r="H24" s="2">
        <v>36</v>
      </c>
      <c r="I24" s="2">
        <f t="shared" si="0"/>
        <v>51</v>
      </c>
      <c r="J24" s="2"/>
      <c r="K24" s="2"/>
      <c r="L24" s="2">
        <v>4</v>
      </c>
      <c r="M24" s="2"/>
      <c r="N24" s="2"/>
    </row>
    <row r="25" spans="1:14" x14ac:dyDescent="0.25">
      <c r="A25" s="2">
        <v>22</v>
      </c>
      <c r="B25" s="2">
        <v>13</v>
      </c>
      <c r="C25" s="2" t="s">
        <v>131</v>
      </c>
      <c r="D25" s="2" t="s">
        <v>52</v>
      </c>
      <c r="E25" s="2">
        <v>1983</v>
      </c>
      <c r="F25" s="2" t="s">
        <v>132</v>
      </c>
      <c r="G25" s="2">
        <v>21</v>
      </c>
      <c r="H25" s="2">
        <v>47</v>
      </c>
      <c r="I25" s="2">
        <f t="shared" si="0"/>
        <v>36</v>
      </c>
      <c r="J25" s="2"/>
      <c r="K25" s="2">
        <v>12</v>
      </c>
      <c r="L25" s="2"/>
      <c r="M25" s="2"/>
      <c r="N25" s="2"/>
    </row>
    <row r="26" spans="1:14" x14ac:dyDescent="0.25">
      <c r="A26" s="2">
        <v>23</v>
      </c>
      <c r="B26" s="2">
        <v>22</v>
      </c>
      <c r="C26" s="2" t="s">
        <v>37</v>
      </c>
      <c r="D26" s="2" t="s">
        <v>38</v>
      </c>
      <c r="E26" s="2">
        <v>1974</v>
      </c>
      <c r="F26" s="2" t="s">
        <v>39</v>
      </c>
      <c r="G26" s="2">
        <v>21</v>
      </c>
      <c r="H26" s="2">
        <v>57</v>
      </c>
      <c r="I26" s="2">
        <f t="shared" si="0"/>
        <v>45</v>
      </c>
      <c r="J26" s="2"/>
      <c r="K26" s="2">
        <v>13</v>
      </c>
      <c r="L26" s="2"/>
      <c r="M26" s="2"/>
      <c r="N26" s="2"/>
    </row>
    <row r="27" spans="1:14" x14ac:dyDescent="0.25">
      <c r="A27" s="2">
        <v>24</v>
      </c>
      <c r="B27" s="2">
        <v>115</v>
      </c>
      <c r="C27" s="4" t="s">
        <v>103</v>
      </c>
      <c r="D27" s="4" t="s">
        <v>14</v>
      </c>
      <c r="E27" s="4">
        <v>1957</v>
      </c>
      <c r="F27" s="4" t="s">
        <v>0</v>
      </c>
      <c r="G27" s="2">
        <v>22</v>
      </c>
      <c r="H27" s="2">
        <v>6</v>
      </c>
      <c r="I27" s="4">
        <f t="shared" si="0"/>
        <v>62</v>
      </c>
      <c r="J27" s="2"/>
      <c r="K27" s="2"/>
      <c r="L27" s="2"/>
      <c r="M27" s="2">
        <v>1</v>
      </c>
      <c r="N27" s="2"/>
    </row>
    <row r="28" spans="1:14" x14ac:dyDescent="0.25">
      <c r="A28" s="2">
        <v>25</v>
      </c>
      <c r="B28" s="2">
        <v>168</v>
      </c>
      <c r="C28" s="4" t="s">
        <v>112</v>
      </c>
      <c r="D28" s="4" t="s">
        <v>113</v>
      </c>
      <c r="E28" s="4">
        <v>1983</v>
      </c>
      <c r="F28" s="4" t="s">
        <v>0</v>
      </c>
      <c r="G28" s="2">
        <v>22</v>
      </c>
      <c r="H28" s="2">
        <v>47</v>
      </c>
      <c r="I28" s="4">
        <f t="shared" si="0"/>
        <v>36</v>
      </c>
      <c r="J28" s="2"/>
      <c r="K28" s="2">
        <v>14</v>
      </c>
      <c r="L28" s="2"/>
      <c r="M28" s="2"/>
      <c r="N28" s="2"/>
    </row>
    <row r="29" spans="1:14" x14ac:dyDescent="0.25">
      <c r="A29" s="2">
        <v>26</v>
      </c>
      <c r="B29" s="2">
        <v>128</v>
      </c>
      <c r="C29" s="2" t="s">
        <v>104</v>
      </c>
      <c r="D29" s="2" t="s">
        <v>21</v>
      </c>
      <c r="E29" s="2">
        <v>1965</v>
      </c>
      <c r="F29" s="2" t="s">
        <v>0</v>
      </c>
      <c r="G29" s="2">
        <v>22</v>
      </c>
      <c r="H29" s="2">
        <v>57</v>
      </c>
      <c r="I29" s="2">
        <f t="shared" si="0"/>
        <v>54</v>
      </c>
      <c r="J29" s="2"/>
      <c r="K29" s="2"/>
      <c r="L29" s="2">
        <v>5</v>
      </c>
      <c r="M29" s="2"/>
      <c r="N29" s="2"/>
    </row>
    <row r="30" spans="1:14" x14ac:dyDescent="0.25">
      <c r="A30" s="2">
        <v>27</v>
      </c>
      <c r="B30" s="2">
        <v>126</v>
      </c>
      <c r="C30" s="2" t="s">
        <v>56</v>
      </c>
      <c r="D30" s="2" t="s">
        <v>29</v>
      </c>
      <c r="E30" s="2">
        <v>1972</v>
      </c>
      <c r="F30" s="2" t="s">
        <v>0</v>
      </c>
      <c r="G30" s="2">
        <v>23</v>
      </c>
      <c r="H30" s="2">
        <v>34</v>
      </c>
      <c r="I30" s="2">
        <f t="shared" si="0"/>
        <v>47</v>
      </c>
      <c r="J30" s="2"/>
      <c r="K30" s="2">
        <v>15</v>
      </c>
      <c r="L30" s="2"/>
      <c r="M30" s="2"/>
      <c r="N30" s="2"/>
    </row>
    <row r="31" spans="1:14" x14ac:dyDescent="0.25">
      <c r="A31" s="2">
        <v>28</v>
      </c>
      <c r="B31" s="2">
        <v>138</v>
      </c>
      <c r="C31" s="2" t="s">
        <v>107</v>
      </c>
      <c r="D31" s="2" t="s">
        <v>108</v>
      </c>
      <c r="E31" s="2">
        <v>1957</v>
      </c>
      <c r="F31" s="2" t="s">
        <v>0</v>
      </c>
      <c r="G31" s="2">
        <v>23</v>
      </c>
      <c r="H31" s="2">
        <v>56</v>
      </c>
      <c r="I31" s="2">
        <f t="shared" si="0"/>
        <v>62</v>
      </c>
      <c r="J31" s="2"/>
      <c r="K31" s="2"/>
      <c r="L31" s="2"/>
      <c r="M31" s="2">
        <v>2</v>
      </c>
      <c r="N31" s="2"/>
    </row>
    <row r="32" spans="1:14" x14ac:dyDescent="0.25">
      <c r="A32" s="2">
        <v>29</v>
      </c>
      <c r="B32" s="2">
        <v>146</v>
      </c>
      <c r="C32" s="2" t="s">
        <v>42</v>
      </c>
      <c r="D32" s="2" t="s">
        <v>21</v>
      </c>
      <c r="E32" s="2">
        <v>1956</v>
      </c>
      <c r="F32" s="2" t="s">
        <v>0</v>
      </c>
      <c r="G32" s="2">
        <v>24</v>
      </c>
      <c r="H32" s="2">
        <v>1</v>
      </c>
      <c r="I32" s="2">
        <f t="shared" si="0"/>
        <v>63</v>
      </c>
      <c r="J32" s="2"/>
      <c r="K32" s="2"/>
      <c r="L32" s="2"/>
      <c r="M32" s="2">
        <v>3</v>
      </c>
      <c r="N32" s="2"/>
    </row>
    <row r="33" spans="1:14" x14ac:dyDescent="0.25">
      <c r="A33" s="2">
        <v>30</v>
      </c>
      <c r="B33" s="2">
        <v>23</v>
      </c>
      <c r="C33" s="4" t="s">
        <v>114</v>
      </c>
      <c r="D33" s="4" t="s">
        <v>115</v>
      </c>
      <c r="E33" s="4">
        <v>1962</v>
      </c>
      <c r="F33" s="4" t="s">
        <v>0</v>
      </c>
      <c r="G33" s="2">
        <v>24</v>
      </c>
      <c r="H33" s="2">
        <v>25</v>
      </c>
      <c r="I33" s="4">
        <f t="shared" si="0"/>
        <v>57</v>
      </c>
      <c r="J33" s="2"/>
      <c r="K33" s="2"/>
      <c r="L33" s="2">
        <v>6</v>
      </c>
      <c r="M33" s="2"/>
      <c r="N33" s="2"/>
    </row>
    <row r="34" spans="1:14" x14ac:dyDescent="0.25">
      <c r="A34" s="2">
        <v>31</v>
      </c>
      <c r="B34" s="2">
        <v>150</v>
      </c>
      <c r="C34" s="2" t="s">
        <v>28</v>
      </c>
      <c r="D34" s="2" t="s">
        <v>29</v>
      </c>
      <c r="E34" s="2">
        <v>1956</v>
      </c>
      <c r="F34" s="2" t="s">
        <v>0</v>
      </c>
      <c r="G34" s="2">
        <v>24</v>
      </c>
      <c r="H34" s="2">
        <v>30</v>
      </c>
      <c r="I34" s="2">
        <f t="shared" si="0"/>
        <v>63</v>
      </c>
      <c r="J34" s="2"/>
      <c r="K34" s="2"/>
      <c r="L34" s="2"/>
      <c r="M34" s="2">
        <v>4</v>
      </c>
      <c r="N34" s="2"/>
    </row>
    <row r="35" spans="1:14" x14ac:dyDescent="0.25">
      <c r="A35" s="2">
        <v>32</v>
      </c>
      <c r="B35" s="2">
        <v>132</v>
      </c>
      <c r="C35" s="2" t="s">
        <v>64</v>
      </c>
      <c r="D35" s="2" t="s">
        <v>65</v>
      </c>
      <c r="E35" s="2">
        <v>1947</v>
      </c>
      <c r="F35" s="2" t="s">
        <v>0</v>
      </c>
      <c r="G35" s="2">
        <v>24</v>
      </c>
      <c r="H35" s="2">
        <v>45</v>
      </c>
      <c r="I35" s="2">
        <f t="shared" si="0"/>
        <v>72</v>
      </c>
      <c r="J35" s="2"/>
      <c r="K35" s="2"/>
      <c r="L35" s="2"/>
      <c r="M35" s="2"/>
      <c r="N35" s="2">
        <v>1</v>
      </c>
    </row>
    <row r="36" spans="1:14" x14ac:dyDescent="0.25">
      <c r="A36" s="2">
        <v>33</v>
      </c>
      <c r="B36" s="2">
        <v>8</v>
      </c>
      <c r="C36" s="2" t="s">
        <v>11</v>
      </c>
      <c r="D36" s="2" t="s">
        <v>12</v>
      </c>
      <c r="E36" s="2">
        <v>1942</v>
      </c>
      <c r="F36" s="2" t="s">
        <v>86</v>
      </c>
      <c r="G36" s="2">
        <v>25</v>
      </c>
      <c r="H36" s="2">
        <v>6</v>
      </c>
      <c r="I36" s="2">
        <f t="shared" ref="I36:I58" si="1">2019-E36</f>
        <v>77</v>
      </c>
      <c r="J36" s="2"/>
      <c r="K36" s="2"/>
      <c r="L36" s="2"/>
      <c r="M36" s="2"/>
      <c r="N36" s="2">
        <v>2</v>
      </c>
    </row>
    <row r="37" spans="1:14" x14ac:dyDescent="0.25">
      <c r="A37" s="2">
        <v>34</v>
      </c>
      <c r="B37" s="2">
        <v>6</v>
      </c>
      <c r="C37" s="2" t="s">
        <v>123</v>
      </c>
      <c r="D37" s="2" t="s">
        <v>10</v>
      </c>
      <c r="E37" s="2">
        <v>1951</v>
      </c>
      <c r="F37" s="2" t="s">
        <v>124</v>
      </c>
      <c r="G37" s="2">
        <v>25</v>
      </c>
      <c r="H37" s="2">
        <v>36</v>
      </c>
      <c r="I37" s="2">
        <f t="shared" si="1"/>
        <v>68</v>
      </c>
      <c r="J37" s="2"/>
      <c r="K37" s="2"/>
      <c r="L37" s="2"/>
      <c r="M37" s="2">
        <v>5</v>
      </c>
      <c r="N37" s="2"/>
    </row>
    <row r="38" spans="1:14" x14ac:dyDescent="0.25">
      <c r="A38" s="2">
        <v>35</v>
      </c>
      <c r="B38" s="2">
        <v>149</v>
      </c>
      <c r="C38" s="2" t="s">
        <v>66</v>
      </c>
      <c r="D38" s="2" t="s">
        <v>10</v>
      </c>
      <c r="E38" s="2">
        <v>1957</v>
      </c>
      <c r="F38" s="2" t="s">
        <v>0</v>
      </c>
      <c r="G38" s="2">
        <v>25</v>
      </c>
      <c r="H38" s="2">
        <v>43</v>
      </c>
      <c r="I38" s="2">
        <f t="shared" si="1"/>
        <v>62</v>
      </c>
      <c r="J38" s="2"/>
      <c r="K38" s="2"/>
      <c r="L38" s="2"/>
      <c r="M38" s="2">
        <v>6</v>
      </c>
      <c r="N38" s="2"/>
    </row>
    <row r="39" spans="1:14" x14ac:dyDescent="0.25">
      <c r="A39" s="2">
        <v>36</v>
      </c>
      <c r="B39" s="2">
        <v>15</v>
      </c>
      <c r="C39" s="4" t="s">
        <v>133</v>
      </c>
      <c r="D39" s="4" t="s">
        <v>134</v>
      </c>
      <c r="E39" s="4">
        <v>1983</v>
      </c>
      <c r="F39" s="2"/>
      <c r="G39" s="2">
        <v>25</v>
      </c>
      <c r="H39" s="2">
        <v>55</v>
      </c>
      <c r="I39" s="4">
        <f t="shared" si="1"/>
        <v>36</v>
      </c>
      <c r="J39" s="2"/>
      <c r="K39" s="2">
        <v>16</v>
      </c>
      <c r="L39" s="2"/>
      <c r="M39" s="2"/>
      <c r="N39" s="2"/>
    </row>
    <row r="40" spans="1:14" x14ac:dyDescent="0.25">
      <c r="A40" s="2">
        <v>37</v>
      </c>
      <c r="B40" s="2">
        <v>26</v>
      </c>
      <c r="C40" s="2" t="s">
        <v>147</v>
      </c>
      <c r="D40" s="2" t="s">
        <v>6</v>
      </c>
      <c r="E40" s="2">
        <v>1951</v>
      </c>
      <c r="F40" s="2" t="s">
        <v>53</v>
      </c>
      <c r="G40" s="2">
        <v>26</v>
      </c>
      <c r="H40" s="2">
        <v>9</v>
      </c>
      <c r="I40" s="2">
        <f t="shared" si="1"/>
        <v>68</v>
      </c>
      <c r="J40" s="2"/>
      <c r="K40" s="2"/>
      <c r="L40" s="2"/>
      <c r="M40" s="2">
        <v>7</v>
      </c>
      <c r="N40" s="2"/>
    </row>
    <row r="41" spans="1:14" x14ac:dyDescent="0.25">
      <c r="A41" s="2">
        <v>38</v>
      </c>
      <c r="B41" s="2">
        <v>9</v>
      </c>
      <c r="C41" s="2" t="s">
        <v>57</v>
      </c>
      <c r="D41" s="2" t="s">
        <v>21</v>
      </c>
      <c r="E41" s="2">
        <v>1970</v>
      </c>
      <c r="F41" s="2" t="s">
        <v>58</v>
      </c>
      <c r="G41" s="2">
        <v>26</v>
      </c>
      <c r="H41" s="2">
        <v>43</v>
      </c>
      <c r="I41" s="2">
        <f t="shared" si="1"/>
        <v>49</v>
      </c>
      <c r="J41" s="2"/>
      <c r="K41" s="2">
        <v>17</v>
      </c>
      <c r="L41" s="2"/>
      <c r="M41" s="2"/>
      <c r="N41" s="2"/>
    </row>
    <row r="42" spans="1:14" x14ac:dyDescent="0.25">
      <c r="A42" s="2">
        <v>39</v>
      </c>
      <c r="B42" s="2">
        <v>108</v>
      </c>
      <c r="C42" s="2" t="s">
        <v>35</v>
      </c>
      <c r="D42" s="2" t="s">
        <v>36</v>
      </c>
      <c r="E42" s="2">
        <v>1955</v>
      </c>
      <c r="F42" s="2" t="s">
        <v>0</v>
      </c>
      <c r="G42" s="2">
        <v>27</v>
      </c>
      <c r="H42" s="2">
        <v>0</v>
      </c>
      <c r="I42" s="2">
        <f t="shared" si="1"/>
        <v>64</v>
      </c>
      <c r="J42" s="2"/>
      <c r="K42" s="2"/>
      <c r="L42" s="2"/>
      <c r="M42" s="2">
        <v>8</v>
      </c>
      <c r="N42" s="2"/>
    </row>
    <row r="43" spans="1:14" x14ac:dyDescent="0.25">
      <c r="A43" s="2">
        <v>40</v>
      </c>
      <c r="B43" s="2">
        <v>133</v>
      </c>
      <c r="C43" s="4" t="s">
        <v>106</v>
      </c>
      <c r="D43" s="4" t="s">
        <v>44</v>
      </c>
      <c r="E43" s="4">
        <v>1950</v>
      </c>
      <c r="F43" s="4" t="s">
        <v>0</v>
      </c>
      <c r="G43" s="2">
        <v>27</v>
      </c>
      <c r="H43" s="2">
        <v>22</v>
      </c>
      <c r="I43" s="4">
        <f t="shared" si="1"/>
        <v>69</v>
      </c>
      <c r="J43" s="2"/>
      <c r="K43" s="2"/>
      <c r="L43" s="2"/>
      <c r="M43" s="2">
        <v>9</v>
      </c>
      <c r="N43" s="2"/>
    </row>
    <row r="44" spans="1:14" x14ac:dyDescent="0.25">
      <c r="A44" s="2">
        <v>41</v>
      </c>
      <c r="B44" s="2">
        <v>20</v>
      </c>
      <c r="C44" s="2" t="s">
        <v>40</v>
      </c>
      <c r="D44" s="2" t="s">
        <v>29</v>
      </c>
      <c r="E44" s="2">
        <v>1953</v>
      </c>
      <c r="F44" s="2" t="s">
        <v>41</v>
      </c>
      <c r="G44" s="2">
        <v>28</v>
      </c>
      <c r="H44" s="2">
        <v>26</v>
      </c>
      <c r="I44" s="2">
        <f t="shared" si="1"/>
        <v>66</v>
      </c>
      <c r="J44" s="2"/>
      <c r="K44" s="2"/>
      <c r="L44" s="2"/>
      <c r="M44" s="2">
        <v>10</v>
      </c>
      <c r="N44" s="2"/>
    </row>
    <row r="45" spans="1:14" x14ac:dyDescent="0.25">
      <c r="A45" s="2">
        <v>42</v>
      </c>
      <c r="B45" s="2">
        <v>140</v>
      </c>
      <c r="C45" s="2" t="s">
        <v>30</v>
      </c>
      <c r="D45" s="2" t="s">
        <v>31</v>
      </c>
      <c r="E45" s="2">
        <v>1957</v>
      </c>
      <c r="F45" s="2" t="s">
        <v>0</v>
      </c>
      <c r="G45" s="2">
        <v>28</v>
      </c>
      <c r="H45" s="2">
        <v>53</v>
      </c>
      <c r="I45" s="2">
        <f t="shared" si="1"/>
        <v>62</v>
      </c>
      <c r="J45" s="2"/>
      <c r="K45" s="2"/>
      <c r="L45" s="2"/>
      <c r="M45" s="2">
        <v>11</v>
      </c>
      <c r="N45" s="2"/>
    </row>
    <row r="46" spans="1:14" x14ac:dyDescent="0.25">
      <c r="A46" s="2">
        <v>43</v>
      </c>
      <c r="B46" s="2">
        <v>147</v>
      </c>
      <c r="C46" s="2" t="s">
        <v>110</v>
      </c>
      <c r="D46" s="2" t="s">
        <v>111</v>
      </c>
      <c r="E46" s="2">
        <v>1958</v>
      </c>
      <c r="F46" s="2" t="s">
        <v>0</v>
      </c>
      <c r="G46" s="2">
        <v>29</v>
      </c>
      <c r="H46" s="2">
        <v>9</v>
      </c>
      <c r="I46" s="2">
        <f t="shared" si="1"/>
        <v>61</v>
      </c>
      <c r="J46" s="2"/>
      <c r="K46" s="2"/>
      <c r="L46" s="2"/>
      <c r="M46" s="2">
        <v>12</v>
      </c>
      <c r="N46" s="2"/>
    </row>
    <row r="47" spans="1:14" x14ac:dyDescent="0.25">
      <c r="A47" s="2">
        <v>44</v>
      </c>
      <c r="B47" s="2">
        <v>136</v>
      </c>
      <c r="C47" s="2" t="s">
        <v>43</v>
      </c>
      <c r="D47" s="2" t="s">
        <v>44</v>
      </c>
      <c r="E47" s="2">
        <v>1950</v>
      </c>
      <c r="F47" s="2" t="s">
        <v>0</v>
      </c>
      <c r="G47" s="2">
        <v>30</v>
      </c>
      <c r="H47" s="2">
        <v>12</v>
      </c>
      <c r="I47" s="2">
        <f t="shared" si="1"/>
        <v>69</v>
      </c>
      <c r="J47" s="2"/>
      <c r="K47" s="2"/>
      <c r="L47" s="2"/>
      <c r="M47" s="2">
        <v>13</v>
      </c>
      <c r="N47" s="2"/>
    </row>
    <row r="48" spans="1:14" x14ac:dyDescent="0.25">
      <c r="A48" s="2">
        <v>45</v>
      </c>
      <c r="B48" s="2">
        <v>129</v>
      </c>
      <c r="C48" s="4" t="s">
        <v>105</v>
      </c>
      <c r="D48" s="4" t="s">
        <v>27</v>
      </c>
      <c r="E48" s="4">
        <v>1961</v>
      </c>
      <c r="F48" s="4" t="s">
        <v>0</v>
      </c>
      <c r="G48" s="2">
        <v>31</v>
      </c>
      <c r="H48" s="2">
        <v>10</v>
      </c>
      <c r="I48" s="4">
        <f t="shared" si="1"/>
        <v>58</v>
      </c>
      <c r="J48" s="2"/>
      <c r="K48" s="2"/>
      <c r="L48" s="2">
        <v>7</v>
      </c>
      <c r="M48" s="2"/>
      <c r="N48" s="2"/>
    </row>
    <row r="49" spans="1:14" x14ac:dyDescent="0.25">
      <c r="A49" s="2">
        <v>46</v>
      </c>
      <c r="B49" s="2">
        <v>4</v>
      </c>
      <c r="C49" s="2" t="s">
        <v>119</v>
      </c>
      <c r="D49" s="2" t="s">
        <v>85</v>
      </c>
      <c r="E49" s="2">
        <v>1942</v>
      </c>
      <c r="F49" s="2" t="s">
        <v>120</v>
      </c>
      <c r="G49" s="2">
        <v>31</v>
      </c>
      <c r="H49" s="2">
        <v>20</v>
      </c>
      <c r="I49" s="2">
        <f t="shared" si="1"/>
        <v>77</v>
      </c>
      <c r="J49" s="2"/>
      <c r="K49" s="2"/>
      <c r="L49" s="2"/>
      <c r="M49" s="2"/>
      <c r="N49" s="2">
        <v>3</v>
      </c>
    </row>
    <row r="50" spans="1:14" x14ac:dyDescent="0.25">
      <c r="A50" s="2">
        <v>47</v>
      </c>
      <c r="B50" s="2">
        <v>122</v>
      </c>
      <c r="C50" s="2" t="s">
        <v>50</v>
      </c>
      <c r="D50" s="2" t="s">
        <v>51</v>
      </c>
      <c r="E50" s="2">
        <v>1940</v>
      </c>
      <c r="F50" s="2" t="s">
        <v>0</v>
      </c>
      <c r="G50" s="2">
        <v>32</v>
      </c>
      <c r="H50" s="2">
        <v>4</v>
      </c>
      <c r="I50" s="2">
        <f t="shared" si="1"/>
        <v>79</v>
      </c>
      <c r="J50" s="2"/>
      <c r="K50" s="2"/>
      <c r="L50" s="2"/>
      <c r="M50" s="2"/>
      <c r="N50" s="2">
        <v>4</v>
      </c>
    </row>
    <row r="51" spans="1:14" x14ac:dyDescent="0.25">
      <c r="A51" s="2">
        <v>48</v>
      </c>
      <c r="B51" s="2">
        <v>114</v>
      </c>
      <c r="C51" s="2" t="s">
        <v>54</v>
      </c>
      <c r="D51" s="2" t="s">
        <v>19</v>
      </c>
      <c r="E51" s="2">
        <v>1958</v>
      </c>
      <c r="F51" s="2" t="s">
        <v>0</v>
      </c>
      <c r="G51" s="2">
        <v>32</v>
      </c>
      <c r="H51" s="2">
        <v>29</v>
      </c>
      <c r="I51" s="2">
        <f t="shared" si="1"/>
        <v>61</v>
      </c>
      <c r="J51" s="2"/>
      <c r="K51" s="2"/>
      <c r="L51" s="2"/>
      <c r="M51" s="2">
        <v>14</v>
      </c>
      <c r="N51" s="2"/>
    </row>
    <row r="52" spans="1:14" x14ac:dyDescent="0.25">
      <c r="A52" s="2">
        <v>49</v>
      </c>
      <c r="B52" s="2">
        <v>106</v>
      </c>
      <c r="C52" s="2" t="s">
        <v>15</v>
      </c>
      <c r="D52" s="2" t="s">
        <v>6</v>
      </c>
      <c r="E52" s="2">
        <v>1946</v>
      </c>
      <c r="F52" s="2" t="s">
        <v>0</v>
      </c>
      <c r="G52" s="2">
        <v>33</v>
      </c>
      <c r="H52" s="2">
        <v>25</v>
      </c>
      <c r="I52" s="2">
        <f t="shared" si="1"/>
        <v>73</v>
      </c>
      <c r="J52" s="2"/>
      <c r="K52" s="2"/>
      <c r="L52" s="2"/>
      <c r="M52" s="2"/>
      <c r="N52" s="2">
        <v>5</v>
      </c>
    </row>
    <row r="53" spans="1:14" x14ac:dyDescent="0.25">
      <c r="A53" s="2">
        <v>50</v>
      </c>
      <c r="B53" s="2">
        <v>110</v>
      </c>
      <c r="C53" s="4" t="s">
        <v>102</v>
      </c>
      <c r="D53" s="4" t="s">
        <v>12</v>
      </c>
      <c r="E53" s="4">
        <v>1957</v>
      </c>
      <c r="F53" s="4" t="s">
        <v>0</v>
      </c>
      <c r="G53" s="4">
        <v>34</v>
      </c>
      <c r="H53" s="4">
        <v>38</v>
      </c>
      <c r="I53" s="4">
        <f t="shared" si="1"/>
        <v>62</v>
      </c>
      <c r="J53" s="2"/>
      <c r="K53" s="2"/>
      <c r="L53" s="2"/>
      <c r="M53" s="2">
        <v>15</v>
      </c>
      <c r="N53" s="2"/>
    </row>
    <row r="54" spans="1:14" x14ac:dyDescent="0.25">
      <c r="A54" s="2">
        <v>51</v>
      </c>
      <c r="B54" s="2">
        <v>1</v>
      </c>
      <c r="C54" s="2" t="s">
        <v>116</v>
      </c>
      <c r="D54" s="2" t="s">
        <v>117</v>
      </c>
      <c r="E54" s="2">
        <v>1960</v>
      </c>
      <c r="F54" s="2" t="s">
        <v>118</v>
      </c>
      <c r="G54" s="2">
        <v>35</v>
      </c>
      <c r="H54" s="2">
        <v>2</v>
      </c>
      <c r="I54" s="2">
        <f t="shared" si="1"/>
        <v>59</v>
      </c>
      <c r="J54" s="2"/>
      <c r="K54" s="2"/>
      <c r="L54" s="2">
        <v>8</v>
      </c>
      <c r="M54" s="2"/>
      <c r="N54" s="2"/>
    </row>
    <row r="55" spans="1:14" x14ac:dyDescent="0.25">
      <c r="A55" s="2">
        <v>52</v>
      </c>
      <c r="B55" s="2">
        <v>158</v>
      </c>
      <c r="C55" s="2" t="s">
        <v>15</v>
      </c>
      <c r="D55" s="2" t="s">
        <v>27</v>
      </c>
      <c r="E55" s="2">
        <v>1970</v>
      </c>
      <c r="F55" s="2" t="s">
        <v>0</v>
      </c>
      <c r="G55" s="2">
        <v>36</v>
      </c>
      <c r="H55" s="2">
        <v>36</v>
      </c>
      <c r="I55" s="2">
        <f t="shared" si="1"/>
        <v>49</v>
      </c>
      <c r="J55" s="2"/>
      <c r="K55" s="2">
        <v>18</v>
      </c>
      <c r="L55" s="2"/>
      <c r="M55" s="2"/>
      <c r="N55" s="2"/>
    </row>
    <row r="56" spans="1:14" x14ac:dyDescent="0.25">
      <c r="A56" s="2">
        <v>53</v>
      </c>
      <c r="B56" s="2">
        <v>135</v>
      </c>
      <c r="C56" s="2" t="s">
        <v>25</v>
      </c>
      <c r="D56" s="2" t="s">
        <v>26</v>
      </c>
      <c r="E56" s="2">
        <v>1944</v>
      </c>
      <c r="F56" s="2" t="s">
        <v>0</v>
      </c>
      <c r="G56" s="2">
        <v>37</v>
      </c>
      <c r="H56" s="2">
        <v>36</v>
      </c>
      <c r="I56" s="2">
        <f t="shared" si="1"/>
        <v>75</v>
      </c>
      <c r="J56" s="2"/>
      <c r="K56" s="2"/>
      <c r="L56" s="2"/>
      <c r="M56" s="2"/>
      <c r="N56" s="2">
        <v>6</v>
      </c>
    </row>
    <row r="57" spans="1:14" x14ac:dyDescent="0.25">
      <c r="A57" s="2">
        <v>54</v>
      </c>
      <c r="B57" s="2">
        <v>139</v>
      </c>
      <c r="C57" s="2" t="s">
        <v>109</v>
      </c>
      <c r="D57" s="2" t="s">
        <v>10</v>
      </c>
      <c r="E57" s="2">
        <v>1946</v>
      </c>
      <c r="F57" s="2" t="s">
        <v>0</v>
      </c>
      <c r="G57" s="2">
        <v>40</v>
      </c>
      <c r="H57" s="2">
        <v>4</v>
      </c>
      <c r="I57" s="2">
        <f t="shared" si="1"/>
        <v>73</v>
      </c>
      <c r="J57" s="2"/>
      <c r="K57" s="2"/>
      <c r="L57" s="2"/>
      <c r="M57" s="2"/>
      <c r="N57" s="2">
        <v>7</v>
      </c>
    </row>
    <row r="58" spans="1:14" x14ac:dyDescent="0.25">
      <c r="A58" s="2">
        <v>55</v>
      </c>
      <c r="B58" s="2">
        <v>3</v>
      </c>
      <c r="C58" s="2" t="s">
        <v>16</v>
      </c>
      <c r="D58" s="2" t="s">
        <v>93</v>
      </c>
      <c r="E58" s="2">
        <v>1943</v>
      </c>
      <c r="F58" s="2" t="s">
        <v>94</v>
      </c>
      <c r="G58" s="2">
        <v>42</v>
      </c>
      <c r="H58" s="2">
        <v>37</v>
      </c>
      <c r="I58" s="2">
        <f t="shared" si="1"/>
        <v>76</v>
      </c>
      <c r="J58" s="2"/>
      <c r="K58" s="2"/>
      <c r="L58" s="2"/>
      <c r="M58" s="2"/>
      <c r="N58" s="2">
        <v>8</v>
      </c>
    </row>
    <row r="59" spans="1:14" x14ac:dyDescent="0.25">
      <c r="A59" s="6"/>
      <c r="B59" s="2"/>
      <c r="C59" s="5"/>
      <c r="D59" s="5"/>
      <c r="E59" s="5"/>
      <c r="F59" s="5"/>
      <c r="I59" s="5"/>
    </row>
    <row r="60" spans="1:14" x14ac:dyDescent="0.25">
      <c r="A60" t="s">
        <v>95</v>
      </c>
    </row>
    <row r="61" spans="1:14" x14ac:dyDescent="0.25">
      <c r="A61" t="s">
        <v>160</v>
      </c>
    </row>
    <row r="62" spans="1:14" x14ac:dyDescent="0.25">
      <c r="A62" t="s">
        <v>96</v>
      </c>
    </row>
    <row r="63" spans="1:14" ht="18.75" x14ac:dyDescent="0.3">
      <c r="A63" s="3" t="s">
        <v>97</v>
      </c>
    </row>
  </sheetData>
  <sortState ref="A4:N58">
    <sortCondition ref="G4:G58"/>
    <sortCondition ref="H4:H58"/>
  </sortState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1,5 km</vt:lpstr>
      <vt:lpstr>5km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Václav Černý, Ph.D.</dc:creator>
  <cp:lastModifiedBy>Josef Urban</cp:lastModifiedBy>
  <dcterms:created xsi:type="dcterms:W3CDTF">2018-03-27T15:06:56Z</dcterms:created>
  <dcterms:modified xsi:type="dcterms:W3CDTF">2019-03-27T12:06:33Z</dcterms:modified>
</cp:coreProperties>
</file>