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9525"/>
  </bookViews>
  <sheets>
    <sheet name="4km muži a ženy" sheetId="5" r:id="rId1"/>
    <sheet name="4km celkové pořadí" sheetId="1" r:id="rId2"/>
    <sheet name="Závod 4km dne 8.8." sheetId="6" r:id="rId3"/>
    <sheet name="Dětské závody" sheetId="2" r:id="rId4"/>
  </sheets>
  <definedNames>
    <definedName name="_xlnm._FilterDatabase" localSheetId="1" hidden="1">'4km celkové pořadí'!$A$1:$I$82</definedName>
    <definedName name="_xlnm._FilterDatabase" localSheetId="0" hidden="1">'4km muži a ženy'!#REF!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5"/>
  <c r="L74"/>
  <c r="K74"/>
  <c r="J74"/>
  <c r="I74"/>
  <c r="N10"/>
  <c r="N74" s="1"/>
</calcChain>
</file>

<file path=xl/sharedStrings.xml><?xml version="1.0" encoding="utf-8"?>
<sst xmlns="http://schemas.openxmlformats.org/spreadsheetml/2006/main" count="1293" uniqueCount="244">
  <si>
    <t>čas stopek</t>
  </si>
  <si>
    <t>reálný čas</t>
  </si>
  <si>
    <t>Jméno</t>
  </si>
  <si>
    <t>Příjmení</t>
  </si>
  <si>
    <t>Ročník</t>
  </si>
  <si>
    <t>Klub</t>
  </si>
  <si>
    <t>bez č.</t>
  </si>
  <si>
    <t>Václav</t>
  </si>
  <si>
    <t>Černý</t>
  </si>
  <si>
    <t>SABZO</t>
  </si>
  <si>
    <t>Novák</t>
  </si>
  <si>
    <t>Petr</t>
  </si>
  <si>
    <t>Jan</t>
  </si>
  <si>
    <t>Martin</t>
  </si>
  <si>
    <t>Jiří</t>
  </si>
  <si>
    <t>Mirka</t>
  </si>
  <si>
    <t>Skálová</t>
  </si>
  <si>
    <t>Filip</t>
  </si>
  <si>
    <t>Staš</t>
  </si>
  <si>
    <t>Karel</t>
  </si>
  <si>
    <t>Sládek</t>
  </si>
  <si>
    <t>M</t>
  </si>
  <si>
    <t>Pohlaví</t>
  </si>
  <si>
    <t>Ž</t>
  </si>
  <si>
    <t>Trnková</t>
  </si>
  <si>
    <t>Štěpánka</t>
  </si>
  <si>
    <t xml:space="preserve">Luboš </t>
  </si>
  <si>
    <t>Aldorf</t>
  </si>
  <si>
    <t>Březina</t>
  </si>
  <si>
    <t>Jaromír</t>
  </si>
  <si>
    <t>Čižinský</t>
  </si>
  <si>
    <t>Jana</t>
  </si>
  <si>
    <t>Požgayová</t>
  </si>
  <si>
    <t>Havelka</t>
  </si>
  <si>
    <t>Modřany</t>
  </si>
  <si>
    <t>Varga</t>
  </si>
  <si>
    <t>Tereza</t>
  </si>
  <si>
    <t>So Kr Vin</t>
  </si>
  <si>
    <t>Anna</t>
  </si>
  <si>
    <t>Havelková</t>
  </si>
  <si>
    <t>Monika</t>
  </si>
  <si>
    <t>Votrubová</t>
  </si>
  <si>
    <t>Burian Team</t>
  </si>
  <si>
    <t>Ota</t>
  </si>
  <si>
    <t>Štros</t>
  </si>
  <si>
    <t>Bonbon</t>
  </si>
  <si>
    <t>Alice</t>
  </si>
  <si>
    <t>Jitka</t>
  </si>
  <si>
    <t>Štrosová</t>
  </si>
  <si>
    <t>Dolejšová</t>
  </si>
  <si>
    <t>Ivan</t>
  </si>
  <si>
    <t>Moch</t>
  </si>
  <si>
    <t>Michaela</t>
  </si>
  <si>
    <t>Burianová</t>
  </si>
  <si>
    <t>Tomáš</t>
  </si>
  <si>
    <t>Sodomka</t>
  </si>
  <si>
    <t>:</t>
  </si>
  <si>
    <t>Lenka</t>
  </si>
  <si>
    <t>Borovičková</t>
  </si>
  <si>
    <t>SABZP0</t>
  </si>
  <si>
    <t>Skopalík</t>
  </si>
  <si>
    <t>Running Ďáblice</t>
  </si>
  <si>
    <t>Schejbal</t>
  </si>
  <si>
    <t>Sám za sebe</t>
  </si>
  <si>
    <t>Pulkrábek</t>
  </si>
  <si>
    <t>AC OH</t>
  </si>
  <si>
    <t>Zdena</t>
  </si>
  <si>
    <t>Norková</t>
  </si>
  <si>
    <t>Radek</t>
  </si>
  <si>
    <t>Dolejš</t>
  </si>
  <si>
    <t>Milan</t>
  </si>
  <si>
    <t>Hoke</t>
  </si>
  <si>
    <t>Zbyněk</t>
  </si>
  <si>
    <t>Fojtík</t>
  </si>
  <si>
    <t>Chlupatá</t>
  </si>
  <si>
    <t>Petra</t>
  </si>
  <si>
    <t>Kotlíková</t>
  </si>
  <si>
    <t>TJ Slavoj Pacov</t>
  </si>
  <si>
    <t>Hanousek</t>
  </si>
  <si>
    <t>Jakub</t>
  </si>
  <si>
    <t>Zbytovský</t>
  </si>
  <si>
    <t>Dolažal</t>
  </si>
  <si>
    <t>Macáková</t>
  </si>
  <si>
    <t>Lucie</t>
  </si>
  <si>
    <t>Děti 200 m</t>
  </si>
  <si>
    <t>Miloslava</t>
  </si>
  <si>
    <t>Ročňáková</t>
  </si>
  <si>
    <t>Děti 50 m</t>
  </si>
  <si>
    <t>1.</t>
  </si>
  <si>
    <t>Jáchym</t>
  </si>
  <si>
    <t>2.</t>
  </si>
  <si>
    <t>Kryštof</t>
  </si>
  <si>
    <t>Sokol Kr Vinohrady</t>
  </si>
  <si>
    <t>3.</t>
  </si>
  <si>
    <t>Daniel</t>
  </si>
  <si>
    <t>Drinka</t>
  </si>
  <si>
    <t>Gladiators</t>
  </si>
  <si>
    <t>Michal</t>
  </si>
  <si>
    <t>Pospěch</t>
  </si>
  <si>
    <t xml:space="preserve">Miroslav </t>
  </si>
  <si>
    <t>Smolek</t>
  </si>
  <si>
    <t>Josef</t>
  </si>
  <si>
    <t>Nezávislí</t>
  </si>
  <si>
    <t>Lukáš</t>
  </si>
  <si>
    <t>Machovec</t>
  </si>
  <si>
    <t>Burian Sport</t>
  </si>
  <si>
    <t>Zdeněk</t>
  </si>
  <si>
    <t>Tučan</t>
  </si>
  <si>
    <t>MFF</t>
  </si>
  <si>
    <t>Metoděj</t>
  </si>
  <si>
    <t>SK Jeseniova</t>
  </si>
  <si>
    <t>Albert</t>
  </si>
  <si>
    <t>Sp Praha 4</t>
  </si>
  <si>
    <t>Čermák</t>
  </si>
  <si>
    <t>Břetislav</t>
  </si>
  <si>
    <t>Nový</t>
  </si>
  <si>
    <t>Alena</t>
  </si>
  <si>
    <t>Hábltová</t>
  </si>
  <si>
    <t>Žalud</t>
  </si>
  <si>
    <t>Čakovice</t>
  </si>
  <si>
    <t>Procházka</t>
  </si>
  <si>
    <t>Sabzo</t>
  </si>
  <si>
    <t>Širl</t>
  </si>
  <si>
    <t>Radim</t>
  </si>
  <si>
    <t>Buriansport</t>
  </si>
  <si>
    <t>Vojtěch</t>
  </si>
  <si>
    <t>Svoboda</t>
  </si>
  <si>
    <t>Liberecké gazely</t>
  </si>
  <si>
    <t>Pavel</t>
  </si>
  <si>
    <t>Šandera</t>
  </si>
  <si>
    <t>Šanderová</t>
  </si>
  <si>
    <t>Hana</t>
  </si>
  <si>
    <t>Táňa</t>
  </si>
  <si>
    <t>Šmejkal</t>
  </si>
  <si>
    <t>Šmejkalová</t>
  </si>
  <si>
    <t>Šuhaj</t>
  </si>
  <si>
    <t>Praha 5</t>
  </si>
  <si>
    <t>Paukert</t>
  </si>
  <si>
    <t>Polívková</t>
  </si>
  <si>
    <t>Fíci</t>
  </si>
  <si>
    <t>Vladimír</t>
  </si>
  <si>
    <t>Honz</t>
  </si>
  <si>
    <t>Naděžda</t>
  </si>
  <si>
    <t>Šugová</t>
  </si>
  <si>
    <t>Pago</t>
  </si>
  <si>
    <t>Břevnv</t>
  </si>
  <si>
    <t>Hakl</t>
  </si>
  <si>
    <t>Praha 4</t>
  </si>
  <si>
    <t>Oleg</t>
  </si>
  <si>
    <t>Chudobiak</t>
  </si>
  <si>
    <t>Mílaři Domažlice</t>
  </si>
  <si>
    <t>Bradáč</t>
  </si>
  <si>
    <t>Procházka ml.</t>
  </si>
  <si>
    <t>Buchta</t>
  </si>
  <si>
    <t>Stanislav</t>
  </si>
  <si>
    <t>Zezulka</t>
  </si>
  <si>
    <t>Peter</t>
  </si>
  <si>
    <t>Flieglová</t>
  </si>
  <si>
    <t>Miřejovský</t>
  </si>
  <si>
    <t>Eliáš</t>
  </si>
  <si>
    <t>Komořany</t>
  </si>
  <si>
    <t>12 běhá</t>
  </si>
  <si>
    <t>Šnajberk</t>
  </si>
  <si>
    <t>BurianSport</t>
  </si>
  <si>
    <t>Votruba</t>
  </si>
  <si>
    <t>Šimon</t>
  </si>
  <si>
    <t>PSK Union Praha</t>
  </si>
  <si>
    <t>SK K Vin</t>
  </si>
  <si>
    <t>Miloš</t>
  </si>
  <si>
    <t>Strejček</t>
  </si>
  <si>
    <t>Strašnice</t>
  </si>
  <si>
    <t>Holub</t>
  </si>
  <si>
    <t>Bering</t>
  </si>
  <si>
    <t>4.</t>
  </si>
  <si>
    <t>Mikoláš</t>
  </si>
  <si>
    <t>5.</t>
  </si>
  <si>
    <t>Vilém</t>
  </si>
  <si>
    <t>Vývar z vrány</t>
  </si>
  <si>
    <t>Kluci</t>
  </si>
  <si>
    <t>Dívky</t>
  </si>
  <si>
    <t>Nela</t>
  </si>
  <si>
    <t>Jandová</t>
  </si>
  <si>
    <t>Sokol Hradčany</t>
  </si>
  <si>
    <t>Kundrátová</t>
  </si>
  <si>
    <t>Sokol Modřany</t>
  </si>
  <si>
    <t>Valerie</t>
  </si>
  <si>
    <t>Laube</t>
  </si>
  <si>
    <t>Odolena Voda</t>
  </si>
  <si>
    <t>Katka</t>
  </si>
  <si>
    <t>Nicolas</t>
  </si>
  <si>
    <t>Kunc</t>
  </si>
  <si>
    <t>Richard</t>
  </si>
  <si>
    <t>Kamila</t>
  </si>
  <si>
    <t>SK Hradčany</t>
  </si>
  <si>
    <t>Mariana</t>
  </si>
  <si>
    <t>Marie</t>
  </si>
  <si>
    <t>Sec.</t>
  </si>
  <si>
    <t>Šiman</t>
  </si>
  <si>
    <t>Eduard</t>
  </si>
  <si>
    <t>Zyma</t>
  </si>
  <si>
    <t xml:space="preserve"> </t>
  </si>
  <si>
    <t>Atletika Hostivař</t>
  </si>
  <si>
    <t>Šimerová</t>
  </si>
  <si>
    <t>Běh Modřanskou roklí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</si>
  <si>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</si>
  <si>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</si>
  <si>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</si>
  <si>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</si>
  <si>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</si>
  <si>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</si>
  <si>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</si>
  <si>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</si>
  <si>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</si>
  <si>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</si>
  <si>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</si>
  <si>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</si>
  <si>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</si>
  <si>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</si>
  <si>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</si>
  <si>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</si>
  <si>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</si>
  <si>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</si>
  <si>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do 49</t>
  </si>
  <si>
    <t/>
  </si>
  <si>
    <t>do 39</t>
  </si>
  <si>
    <t>Břevnov</t>
  </si>
  <si>
    <t>do 59</t>
  </si>
  <si>
    <t>Moc</t>
  </si>
  <si>
    <t>do 69</t>
  </si>
  <si>
    <t>do 29</t>
  </si>
  <si>
    <t>Doležal</t>
  </si>
  <si>
    <t>SKV</t>
  </si>
  <si>
    <t>70 +</t>
  </si>
  <si>
    <t>ŽENY</t>
  </si>
  <si>
    <t>Pořadí</t>
  </si>
  <si>
    <t>St.číslo</t>
  </si>
  <si>
    <t>Praha 12</t>
  </si>
  <si>
    <t>Ondřej</t>
  </si>
  <si>
    <t>Pangrác</t>
  </si>
  <si>
    <t>Kalista</t>
  </si>
  <si>
    <t>Martina</t>
  </si>
  <si>
    <t>Matejová</t>
  </si>
  <si>
    <t>Ňorek</t>
  </si>
  <si>
    <t>Závod se běžel v rámci Dvanáctka běhá dne 8. 8. 2024</t>
  </si>
</sst>
</file>

<file path=xl/styles.xml><?xml version="1.0" encoding="utf-8"?>
<styleSheet xmlns="http://schemas.openxmlformats.org/spreadsheetml/2006/main">
  <numFmts count="5">
    <numFmt numFmtId="164" formatCode="hh:mm:ss"/>
    <numFmt numFmtId="165" formatCode="[$-405]d\.\ mmmm\ yyyy;@"/>
    <numFmt numFmtId="166" formatCode="#,##0&quot; m&quot;"/>
    <numFmt numFmtId="167" formatCode="&quot;do &quot;0"/>
    <numFmt numFmtId="168" formatCode="0&quot; +&quot;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0" fillId="2" borderId="1" xfId="0" applyNumberFormat="1" applyFill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/>
    <xf numFmtId="1" fontId="7" fillId="0" borderId="0" xfId="1" applyNumberFormat="1" applyFont="1"/>
    <xf numFmtId="0" fontId="8" fillId="0" borderId="0" xfId="1" applyFont="1"/>
    <xf numFmtId="14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>
      <alignment vertical="center"/>
    </xf>
    <xf numFmtId="14" fontId="9" fillId="0" borderId="0" xfId="1" applyNumberFormat="1" applyFont="1" applyAlignment="1">
      <alignment vertical="center"/>
    </xf>
    <xf numFmtId="1" fontId="11" fillId="0" borderId="0" xfId="1" applyNumberFormat="1" applyFont="1"/>
    <xf numFmtId="0" fontId="11" fillId="0" borderId="0" xfId="1" applyFont="1"/>
    <xf numFmtId="0" fontId="9" fillId="0" borderId="0" xfId="1" applyFont="1"/>
    <xf numFmtId="1" fontId="9" fillId="0" borderId="0" xfId="1" applyNumberFormat="1" applyFont="1"/>
    <xf numFmtId="0" fontId="13" fillId="0" borderId="0" xfId="1" applyFont="1"/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/>
    </xf>
    <xf numFmtId="167" fontId="7" fillId="4" borderId="1" xfId="1" applyNumberFormat="1" applyFont="1" applyFill="1" applyBorder="1" applyAlignment="1">
      <alignment horizontal="center" vertical="center"/>
    </xf>
    <xf numFmtId="168" fontId="7" fillId="4" borderId="1" xfId="1" applyNumberFormat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 applyProtection="1">
      <alignment horizontal="center" vertical="center"/>
      <protection locked="0"/>
    </xf>
    <xf numFmtId="0" fontId="14" fillId="0" borderId="1" xfId="1" applyFont="1" applyBorder="1"/>
    <xf numFmtId="0" fontId="14" fillId="0" borderId="1" xfId="1" applyFont="1" applyBorder="1" applyAlignment="1">
      <alignment vertical="center"/>
    </xf>
    <xf numFmtId="164" fontId="2" fillId="3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1" fontId="11" fillId="0" borderId="1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2" borderId="0" xfId="1" applyFont="1" applyFill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/>
    </xf>
    <xf numFmtId="0" fontId="8" fillId="2" borderId="0" xfId="1" applyFont="1" applyFill="1" applyAlignment="1">
      <alignment horizontal="center" vertical="center"/>
    </xf>
    <xf numFmtId="165" fontId="9" fillId="0" borderId="0" xfId="1" applyNumberFormat="1" applyFont="1" applyAlignment="1" applyProtection="1">
      <alignment horizontal="left" vertical="center"/>
      <protection locked="0"/>
    </xf>
    <xf numFmtId="166" fontId="9" fillId="0" borderId="0" xfId="1" applyNumberFormat="1" applyFont="1" applyAlignment="1" applyProtection="1">
      <alignment horizontal="left" vertical="center"/>
      <protection locked="0"/>
    </xf>
    <xf numFmtId="14" fontId="9" fillId="0" borderId="0" xfId="1" applyNumberFormat="1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7"/>
  <sheetViews>
    <sheetView showGridLines="0" tabSelected="1" zoomScaleNormal="100" workbookViewId="0">
      <selection sqref="A1:O1"/>
    </sheetView>
  </sheetViews>
  <sheetFormatPr defaultColWidth="9.140625" defaultRowHeight="12.75"/>
  <cols>
    <col min="1" max="1" width="4.85546875" style="21" customWidth="1"/>
    <col min="2" max="2" width="5.42578125" style="21" customWidth="1"/>
    <col min="3" max="3" width="12.7109375" style="21" customWidth="1"/>
    <col min="4" max="4" width="11.42578125" style="21" customWidth="1"/>
    <col min="5" max="5" width="8" style="40" customWidth="1"/>
    <col min="6" max="6" width="13.42578125" style="21" customWidth="1"/>
    <col min="7" max="7" width="20.7109375" style="21" customWidth="1"/>
    <col min="8" max="8" width="10.7109375" style="21" customWidth="1"/>
    <col min="9" max="14" width="5.42578125" style="21" customWidth="1"/>
    <col min="15" max="15" width="6.7109375" style="20" customWidth="1"/>
    <col min="16" max="16384" width="9.140625" style="21"/>
  </cols>
  <sheetData>
    <row r="1" spans="1:16" s="9" customFormat="1" ht="26.25">
      <c r="A1" s="42" t="s">
        <v>203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6" s="11" customFormat="1" ht="3" customHeight="1">
      <c r="A2" s="10"/>
      <c r="B2" s="10"/>
      <c r="C2" s="10"/>
      <c r="D2" s="10"/>
      <c r="E2" s="10"/>
      <c r="F2" s="10"/>
      <c r="G2" s="10"/>
      <c r="H2" s="10"/>
      <c r="O2" s="12"/>
    </row>
    <row r="3" spans="1:16" s="13" customFormat="1" ht="21">
      <c r="A3" s="43" t="s">
        <v>204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s="11" customFormat="1" ht="3" customHeight="1">
      <c r="A4" s="10"/>
      <c r="B4" s="10"/>
      <c r="C4" s="10"/>
      <c r="D4" s="10"/>
      <c r="E4" s="10"/>
      <c r="F4" s="10"/>
      <c r="G4" s="10"/>
      <c r="H4" s="10"/>
      <c r="O4" s="12"/>
    </row>
    <row r="5" spans="1:16" ht="15.75">
      <c r="A5" s="14" t="s">
        <v>205</v>
      </c>
      <c r="B5" s="15"/>
      <c r="C5" s="44">
        <v>45533</v>
      </c>
      <c r="D5" s="44"/>
      <c r="E5" s="16" t="s">
        <v>206</v>
      </c>
      <c r="F5" s="17">
        <v>20</v>
      </c>
      <c r="G5" s="18"/>
      <c r="H5" s="19"/>
      <c r="I5" s="45">
        <v>4000</v>
      </c>
      <c r="J5" s="45"/>
      <c r="K5" s="45"/>
      <c r="L5" s="45"/>
      <c r="M5" s="45"/>
      <c r="N5" s="45"/>
    </row>
    <row r="6" spans="1:16" s="22" customFormat="1" ht="9.75" customHeight="1">
      <c r="A6" s="46"/>
      <c r="B6" s="46"/>
      <c r="C6" s="46"/>
      <c r="D6" s="46"/>
      <c r="E6" s="46"/>
      <c r="F6" s="46"/>
      <c r="G6" s="46"/>
      <c r="H6" s="14"/>
      <c r="O6" s="23"/>
    </row>
    <row r="7" spans="1:16" s="11" customFormat="1" ht="3" customHeight="1">
      <c r="A7" s="10"/>
      <c r="B7" s="10"/>
      <c r="C7" s="10"/>
      <c r="D7" s="10"/>
      <c r="E7" s="10"/>
      <c r="F7" s="10"/>
      <c r="G7" s="10"/>
      <c r="H7" s="10"/>
      <c r="O7" s="12"/>
    </row>
    <row r="8" spans="1:16" s="24" customFormat="1" ht="18.75">
      <c r="A8" s="41" t="s">
        <v>207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s="11" customFormat="1" ht="3" customHeight="1">
      <c r="A9" s="10"/>
      <c r="B9" s="10"/>
      <c r="C9" s="10"/>
      <c r="D9" s="10"/>
      <c r="E9" s="10"/>
      <c r="F9" s="10"/>
      <c r="G9" s="10"/>
      <c r="H9" s="10"/>
      <c r="O9" s="12"/>
    </row>
    <row r="10" spans="1:16" ht="12.75" customHeight="1">
      <c r="A10" s="25"/>
      <c r="B10" s="26" t="s">
        <v>208</v>
      </c>
      <c r="C10" s="25"/>
      <c r="D10" s="25"/>
      <c r="E10" s="27" t="s">
        <v>209</v>
      </c>
      <c r="F10" s="25"/>
      <c r="G10" s="25"/>
      <c r="H10" s="25"/>
      <c r="I10" s="28">
        <v>29</v>
      </c>
      <c r="J10" s="28">
        <v>39</v>
      </c>
      <c r="K10" s="28">
        <v>49</v>
      </c>
      <c r="L10" s="28">
        <v>59</v>
      </c>
      <c r="M10" s="28">
        <v>69</v>
      </c>
      <c r="N10" s="29">
        <f>M10+1</f>
        <v>70</v>
      </c>
      <c r="O10" s="25"/>
    </row>
    <row r="11" spans="1:16">
      <c r="A11" s="30" t="s">
        <v>210</v>
      </c>
      <c r="B11" s="31" t="s">
        <v>211</v>
      </c>
      <c r="C11" s="30" t="s">
        <v>3</v>
      </c>
      <c r="D11" s="30" t="s">
        <v>2</v>
      </c>
      <c r="E11" s="30" t="s">
        <v>212</v>
      </c>
      <c r="F11" s="30" t="s">
        <v>213</v>
      </c>
      <c r="G11" s="30" t="s">
        <v>214</v>
      </c>
      <c r="H11" s="30" t="s">
        <v>215</v>
      </c>
      <c r="I11" s="32" t="s">
        <v>216</v>
      </c>
      <c r="J11" s="32" t="s">
        <v>217</v>
      </c>
      <c r="K11" s="32" t="s">
        <v>218</v>
      </c>
      <c r="L11" s="32" t="s">
        <v>219</v>
      </c>
      <c r="M11" s="32" t="s">
        <v>220</v>
      </c>
      <c r="N11" s="32" t="s">
        <v>221</v>
      </c>
      <c r="O11" s="30" t="s">
        <v>22</v>
      </c>
    </row>
    <row r="12" spans="1:16">
      <c r="A12" s="33">
        <v>1</v>
      </c>
      <c r="B12" s="34">
        <v>61</v>
      </c>
      <c r="C12" s="35" t="s">
        <v>151</v>
      </c>
      <c r="D12" s="36" t="s">
        <v>14</v>
      </c>
      <c r="E12" s="33">
        <v>1982</v>
      </c>
      <c r="F12" s="33" t="s">
        <v>222</v>
      </c>
      <c r="G12" s="36" t="s">
        <v>9</v>
      </c>
      <c r="H12" s="37">
        <v>9.5254629629629647E-3</v>
      </c>
      <c r="I12" s="38" t="s">
        <v>223</v>
      </c>
      <c r="J12" s="38" t="s">
        <v>223</v>
      </c>
      <c r="K12" s="38">
        <v>1</v>
      </c>
      <c r="L12" s="38" t="s">
        <v>223</v>
      </c>
      <c r="M12" s="38" t="s">
        <v>223</v>
      </c>
      <c r="N12" s="38" t="s">
        <v>223</v>
      </c>
      <c r="O12" s="39" t="s">
        <v>21</v>
      </c>
    </row>
    <row r="13" spans="1:16">
      <c r="A13" s="33">
        <v>2</v>
      </c>
      <c r="B13" s="34">
        <v>59</v>
      </c>
      <c r="C13" s="35" t="s">
        <v>146</v>
      </c>
      <c r="D13" s="36" t="s">
        <v>7</v>
      </c>
      <c r="E13" s="33">
        <v>1994</v>
      </c>
      <c r="F13" s="33" t="s">
        <v>224</v>
      </c>
      <c r="G13" s="36" t="s">
        <v>147</v>
      </c>
      <c r="H13" s="37">
        <v>9.9884259259259284E-3</v>
      </c>
      <c r="I13" s="38" t="s">
        <v>223</v>
      </c>
      <c r="J13" s="38">
        <v>1</v>
      </c>
      <c r="K13" s="38" t="s">
        <v>223</v>
      </c>
      <c r="L13" s="38" t="s">
        <v>223</v>
      </c>
      <c r="M13" s="38" t="s">
        <v>223</v>
      </c>
      <c r="N13" s="38" t="s">
        <v>223</v>
      </c>
      <c r="O13" s="39" t="s">
        <v>21</v>
      </c>
    </row>
    <row r="14" spans="1:16">
      <c r="A14" s="33">
        <v>3</v>
      </c>
      <c r="B14" s="34">
        <v>38</v>
      </c>
      <c r="C14" s="35" t="s">
        <v>113</v>
      </c>
      <c r="D14" s="36" t="s">
        <v>103</v>
      </c>
      <c r="E14" s="33">
        <v>1993</v>
      </c>
      <c r="F14" s="33" t="s">
        <v>224</v>
      </c>
      <c r="G14" s="36" t="s">
        <v>9</v>
      </c>
      <c r="H14" s="37">
        <v>1.0393518518518519E-2</v>
      </c>
      <c r="I14" s="38" t="s">
        <v>223</v>
      </c>
      <c r="J14" s="38">
        <v>2</v>
      </c>
      <c r="K14" s="38" t="s">
        <v>223</v>
      </c>
      <c r="L14" s="38" t="s">
        <v>223</v>
      </c>
      <c r="M14" s="38" t="s">
        <v>223</v>
      </c>
      <c r="N14" s="38" t="s">
        <v>223</v>
      </c>
      <c r="O14" s="39" t="s">
        <v>21</v>
      </c>
    </row>
    <row r="15" spans="1:16">
      <c r="A15" s="33">
        <v>4</v>
      </c>
      <c r="B15" s="34">
        <v>19</v>
      </c>
      <c r="C15" s="35" t="s">
        <v>64</v>
      </c>
      <c r="D15" s="36" t="s">
        <v>13</v>
      </c>
      <c r="E15" s="33">
        <v>1980</v>
      </c>
      <c r="F15" s="33" t="s">
        <v>222</v>
      </c>
      <c r="G15" s="36" t="s">
        <v>65</v>
      </c>
      <c r="H15" s="37">
        <v>1.0520833333333333E-2</v>
      </c>
      <c r="I15" s="38" t="s">
        <v>223</v>
      </c>
      <c r="J15" s="38" t="s">
        <v>223</v>
      </c>
      <c r="K15" s="38">
        <v>2</v>
      </c>
      <c r="L15" s="38" t="s">
        <v>223</v>
      </c>
      <c r="M15" s="38" t="s">
        <v>223</v>
      </c>
      <c r="N15" s="38" t="s">
        <v>223</v>
      </c>
      <c r="O15" s="39" t="s">
        <v>21</v>
      </c>
    </row>
    <row r="16" spans="1:16">
      <c r="A16" s="33">
        <v>5</v>
      </c>
      <c r="B16" s="34">
        <v>70</v>
      </c>
      <c r="C16" s="35" t="s">
        <v>159</v>
      </c>
      <c r="D16" s="36" t="s">
        <v>11</v>
      </c>
      <c r="E16" s="33">
        <v>1985</v>
      </c>
      <c r="F16" s="33" t="s">
        <v>224</v>
      </c>
      <c r="G16" s="36" t="s">
        <v>160</v>
      </c>
      <c r="H16" s="37">
        <v>1.0543981481481484E-2</v>
      </c>
      <c r="I16" s="38" t="s">
        <v>223</v>
      </c>
      <c r="J16" s="38">
        <v>3</v>
      </c>
      <c r="K16" s="38" t="s">
        <v>223</v>
      </c>
      <c r="L16" s="38" t="s">
        <v>223</v>
      </c>
      <c r="M16" s="38" t="s">
        <v>223</v>
      </c>
      <c r="N16" s="38" t="s">
        <v>223</v>
      </c>
      <c r="O16" s="39" t="s">
        <v>21</v>
      </c>
      <c r="P16" s="21" t="s">
        <v>200</v>
      </c>
    </row>
    <row r="17" spans="1:15">
      <c r="A17" s="33">
        <v>6</v>
      </c>
      <c r="B17" s="34">
        <v>44</v>
      </c>
      <c r="C17" s="35" t="s">
        <v>126</v>
      </c>
      <c r="D17" s="36" t="s">
        <v>125</v>
      </c>
      <c r="E17" s="33">
        <v>1984</v>
      </c>
      <c r="F17" s="33" t="s">
        <v>222</v>
      </c>
      <c r="G17" s="36" t="s">
        <v>45</v>
      </c>
      <c r="H17" s="37">
        <v>1.0601851851851854E-2</v>
      </c>
      <c r="I17" s="38" t="s">
        <v>223</v>
      </c>
      <c r="J17" s="38" t="s">
        <v>223</v>
      </c>
      <c r="K17" s="38">
        <v>3</v>
      </c>
      <c r="L17" s="38" t="s">
        <v>223</v>
      </c>
      <c r="M17" s="38" t="s">
        <v>223</v>
      </c>
      <c r="N17" s="38" t="s">
        <v>223</v>
      </c>
      <c r="O17" s="39" t="s">
        <v>21</v>
      </c>
    </row>
    <row r="18" spans="1:15">
      <c r="A18" s="33">
        <v>7</v>
      </c>
      <c r="B18" s="34">
        <v>58</v>
      </c>
      <c r="C18" s="35" t="s">
        <v>144</v>
      </c>
      <c r="D18" s="36" t="s">
        <v>54</v>
      </c>
      <c r="E18" s="33">
        <v>1994</v>
      </c>
      <c r="F18" s="33" t="s">
        <v>224</v>
      </c>
      <c r="G18" s="36" t="s">
        <v>225</v>
      </c>
      <c r="H18" s="37">
        <v>1.101851851851852E-2</v>
      </c>
      <c r="I18" s="38" t="s">
        <v>223</v>
      </c>
      <c r="J18" s="38">
        <v>4</v>
      </c>
      <c r="K18" s="38" t="s">
        <v>223</v>
      </c>
      <c r="L18" s="38" t="s">
        <v>223</v>
      </c>
      <c r="M18" s="38" t="s">
        <v>223</v>
      </c>
      <c r="N18" s="38" t="s">
        <v>223</v>
      </c>
      <c r="O18" s="39" t="s">
        <v>21</v>
      </c>
    </row>
    <row r="19" spans="1:15">
      <c r="A19" s="33">
        <v>8</v>
      </c>
      <c r="B19" s="34">
        <v>32</v>
      </c>
      <c r="C19" s="35" t="s">
        <v>199</v>
      </c>
      <c r="D19" s="36" t="s">
        <v>99</v>
      </c>
      <c r="E19" s="33">
        <v>1975</v>
      </c>
      <c r="F19" s="33" t="s">
        <v>222</v>
      </c>
      <c r="G19" s="36" t="s">
        <v>9</v>
      </c>
      <c r="H19" s="37">
        <v>1.1087962962962963E-2</v>
      </c>
      <c r="I19" s="38" t="s">
        <v>223</v>
      </c>
      <c r="J19" s="38" t="s">
        <v>223</v>
      </c>
      <c r="K19" s="38">
        <v>4</v>
      </c>
      <c r="L19" s="38" t="s">
        <v>223</v>
      </c>
      <c r="M19" s="38" t="s">
        <v>223</v>
      </c>
      <c r="N19" s="38" t="s">
        <v>223</v>
      </c>
      <c r="O19" s="39" t="s">
        <v>21</v>
      </c>
    </row>
    <row r="20" spans="1:15">
      <c r="A20" s="33">
        <v>9</v>
      </c>
      <c r="B20" s="34">
        <v>60</v>
      </c>
      <c r="C20" s="35" t="s">
        <v>149</v>
      </c>
      <c r="D20" s="36" t="s">
        <v>148</v>
      </c>
      <c r="E20" s="33">
        <v>1993</v>
      </c>
      <c r="F20" s="33" t="s">
        <v>224</v>
      </c>
      <c r="G20" s="36" t="s">
        <v>150</v>
      </c>
      <c r="H20" s="37">
        <v>1.1354166666666669E-2</v>
      </c>
      <c r="I20" s="38" t="s">
        <v>223</v>
      </c>
      <c r="J20" s="38">
        <v>5</v>
      </c>
      <c r="K20" s="38" t="s">
        <v>223</v>
      </c>
      <c r="L20" s="38" t="s">
        <v>223</v>
      </c>
      <c r="M20" s="38" t="s">
        <v>223</v>
      </c>
      <c r="N20" s="38" t="s">
        <v>223</v>
      </c>
      <c r="O20" s="39" t="s">
        <v>21</v>
      </c>
    </row>
    <row r="21" spans="1:15">
      <c r="A21" s="33">
        <v>10</v>
      </c>
      <c r="B21" s="34">
        <v>64</v>
      </c>
      <c r="C21" s="35" t="s">
        <v>197</v>
      </c>
      <c r="D21" s="36" t="s">
        <v>198</v>
      </c>
      <c r="E21" s="33">
        <v>1965</v>
      </c>
      <c r="F21" s="33" t="s">
        <v>226</v>
      </c>
      <c r="G21" s="36" t="s">
        <v>9</v>
      </c>
      <c r="H21" s="37">
        <v>1.164351851851852E-2</v>
      </c>
      <c r="I21" s="38" t="s">
        <v>223</v>
      </c>
      <c r="J21" s="38" t="s">
        <v>223</v>
      </c>
      <c r="K21" s="38" t="s">
        <v>223</v>
      </c>
      <c r="L21" s="38">
        <v>1</v>
      </c>
      <c r="M21" s="38" t="s">
        <v>223</v>
      </c>
      <c r="N21" s="38" t="s">
        <v>223</v>
      </c>
      <c r="O21" s="39" t="s">
        <v>21</v>
      </c>
    </row>
    <row r="22" spans="1:15">
      <c r="A22" s="33">
        <v>11</v>
      </c>
      <c r="B22" s="34">
        <v>63</v>
      </c>
      <c r="C22" s="35" t="s">
        <v>120</v>
      </c>
      <c r="D22" s="36" t="s">
        <v>54</v>
      </c>
      <c r="E22" s="33">
        <v>1979</v>
      </c>
      <c r="F22" s="33" t="s">
        <v>222</v>
      </c>
      <c r="G22" s="36" t="s">
        <v>9</v>
      </c>
      <c r="H22" s="37">
        <v>1.1655092592592592E-2</v>
      </c>
      <c r="I22" s="38" t="s">
        <v>223</v>
      </c>
      <c r="J22" s="38" t="s">
        <v>223</v>
      </c>
      <c r="K22" s="38">
        <v>5</v>
      </c>
      <c r="L22" s="38" t="s">
        <v>223</v>
      </c>
      <c r="M22" s="38" t="s">
        <v>223</v>
      </c>
      <c r="N22" s="38" t="s">
        <v>223</v>
      </c>
      <c r="O22" s="39" t="s">
        <v>21</v>
      </c>
    </row>
    <row r="23" spans="1:15">
      <c r="A23" s="33">
        <v>12</v>
      </c>
      <c r="B23" s="34">
        <v>46</v>
      </c>
      <c r="C23" s="35" t="s">
        <v>227</v>
      </c>
      <c r="D23" s="36" t="s">
        <v>68</v>
      </c>
      <c r="E23" s="33">
        <v>1978</v>
      </c>
      <c r="F23" s="33" t="s">
        <v>222</v>
      </c>
      <c r="G23" s="36" t="s">
        <v>127</v>
      </c>
      <c r="H23" s="37">
        <v>1.1793981481481483E-2</v>
      </c>
      <c r="I23" s="38" t="s">
        <v>223</v>
      </c>
      <c r="J23" s="38" t="s">
        <v>223</v>
      </c>
      <c r="K23" s="38">
        <v>6</v>
      </c>
      <c r="L23" s="38" t="s">
        <v>223</v>
      </c>
      <c r="M23" s="38" t="s">
        <v>223</v>
      </c>
      <c r="N23" s="38" t="s">
        <v>223</v>
      </c>
      <c r="O23" s="39" t="s">
        <v>21</v>
      </c>
    </row>
    <row r="24" spans="1:15">
      <c r="A24" s="33">
        <v>13</v>
      </c>
      <c r="B24" s="34">
        <v>17</v>
      </c>
      <c r="C24" s="35" t="s">
        <v>60</v>
      </c>
      <c r="D24" s="36" t="s">
        <v>29</v>
      </c>
      <c r="E24" s="33">
        <v>1963</v>
      </c>
      <c r="F24" s="33" t="s">
        <v>228</v>
      </c>
      <c r="G24" s="36" t="s">
        <v>61</v>
      </c>
      <c r="H24" s="37">
        <v>1.2141203703703704E-2</v>
      </c>
      <c r="I24" s="38" t="s">
        <v>223</v>
      </c>
      <c r="J24" s="38" t="s">
        <v>223</v>
      </c>
      <c r="K24" s="38" t="s">
        <v>223</v>
      </c>
      <c r="L24" s="38" t="s">
        <v>223</v>
      </c>
      <c r="M24" s="38">
        <v>1</v>
      </c>
      <c r="N24" s="38" t="s">
        <v>223</v>
      </c>
      <c r="O24" s="39" t="s">
        <v>21</v>
      </c>
    </row>
    <row r="25" spans="1:15">
      <c r="A25" s="33">
        <v>14</v>
      </c>
      <c r="B25" s="34">
        <v>48</v>
      </c>
      <c r="C25" s="35" t="s">
        <v>129</v>
      </c>
      <c r="D25" s="36" t="s">
        <v>13</v>
      </c>
      <c r="E25" s="33">
        <v>1976</v>
      </c>
      <c r="F25" s="33" t="s">
        <v>222</v>
      </c>
      <c r="G25" s="36" t="s">
        <v>45</v>
      </c>
      <c r="H25" s="37">
        <v>1.2280092592592594E-2</v>
      </c>
      <c r="I25" s="38" t="s">
        <v>223</v>
      </c>
      <c r="J25" s="38" t="s">
        <v>223</v>
      </c>
      <c r="K25" s="38">
        <v>7</v>
      </c>
      <c r="L25" s="38" t="s">
        <v>223</v>
      </c>
      <c r="M25" s="38" t="s">
        <v>223</v>
      </c>
      <c r="N25" s="38" t="s">
        <v>223</v>
      </c>
      <c r="O25" s="39" t="s">
        <v>21</v>
      </c>
    </row>
    <row r="26" spans="1:15">
      <c r="A26" s="33">
        <v>15</v>
      </c>
      <c r="B26" s="34">
        <v>72</v>
      </c>
      <c r="C26" s="35" t="s">
        <v>18</v>
      </c>
      <c r="D26" s="36" t="s">
        <v>17</v>
      </c>
      <c r="E26" s="33">
        <v>1989</v>
      </c>
      <c r="F26" s="33" t="s">
        <v>224</v>
      </c>
      <c r="G26" s="36" t="s">
        <v>161</v>
      </c>
      <c r="H26" s="37">
        <v>1.2384259259259262E-2</v>
      </c>
      <c r="I26" s="38" t="s">
        <v>223</v>
      </c>
      <c r="J26" s="38">
        <v>6</v>
      </c>
      <c r="K26" s="38" t="s">
        <v>223</v>
      </c>
      <c r="L26" s="38" t="s">
        <v>223</v>
      </c>
      <c r="M26" s="38" t="s">
        <v>223</v>
      </c>
      <c r="N26" s="38" t="s">
        <v>223</v>
      </c>
      <c r="O26" s="39" t="s">
        <v>21</v>
      </c>
    </row>
    <row r="27" spans="1:15">
      <c r="A27" s="33">
        <v>16</v>
      </c>
      <c r="B27" s="34">
        <v>79</v>
      </c>
      <c r="C27" s="35" t="s">
        <v>171</v>
      </c>
      <c r="D27" s="36" t="s">
        <v>128</v>
      </c>
      <c r="E27" s="33">
        <v>1964</v>
      </c>
      <c r="F27" s="33" t="s">
        <v>228</v>
      </c>
      <c r="G27" s="36" t="s">
        <v>172</v>
      </c>
      <c r="H27" s="37">
        <v>1.2442129629629633E-2</v>
      </c>
      <c r="I27" s="38" t="s">
        <v>223</v>
      </c>
      <c r="J27" s="38" t="s">
        <v>223</v>
      </c>
      <c r="K27" s="38" t="s">
        <v>223</v>
      </c>
      <c r="L27" s="38" t="s">
        <v>223</v>
      </c>
      <c r="M27" s="38">
        <v>2</v>
      </c>
      <c r="N27" s="38" t="s">
        <v>223</v>
      </c>
      <c r="O27" s="39" t="s">
        <v>21</v>
      </c>
    </row>
    <row r="28" spans="1:15">
      <c r="A28" s="33">
        <v>17</v>
      </c>
      <c r="B28" s="34">
        <v>27</v>
      </c>
      <c r="C28" s="35" t="s">
        <v>80</v>
      </c>
      <c r="D28" s="36" t="s">
        <v>14</v>
      </c>
      <c r="E28" s="33">
        <v>1962</v>
      </c>
      <c r="F28" s="33" t="s">
        <v>228</v>
      </c>
      <c r="G28" s="36" t="s">
        <v>45</v>
      </c>
      <c r="H28" s="37">
        <v>1.2499999999999999E-2</v>
      </c>
      <c r="I28" s="38" t="s">
        <v>223</v>
      </c>
      <c r="J28" s="38" t="s">
        <v>223</v>
      </c>
      <c r="K28" s="38" t="s">
        <v>223</v>
      </c>
      <c r="L28" s="38" t="s">
        <v>223</v>
      </c>
      <c r="M28" s="38">
        <v>3</v>
      </c>
      <c r="N28" s="38" t="s">
        <v>223</v>
      </c>
      <c r="O28" s="39" t="s">
        <v>21</v>
      </c>
    </row>
    <row r="29" spans="1:15">
      <c r="A29" s="33">
        <v>18</v>
      </c>
      <c r="B29" s="34">
        <v>22</v>
      </c>
      <c r="C29" s="35" t="s">
        <v>71</v>
      </c>
      <c r="D29" s="36" t="s">
        <v>70</v>
      </c>
      <c r="E29" s="33">
        <v>1961</v>
      </c>
      <c r="F29" s="33" t="s">
        <v>228</v>
      </c>
      <c r="G29" s="36" t="s">
        <v>9</v>
      </c>
      <c r="H29" s="37">
        <v>1.2835648148148148E-2</v>
      </c>
      <c r="I29" s="38" t="s">
        <v>223</v>
      </c>
      <c r="J29" s="38" t="s">
        <v>223</v>
      </c>
      <c r="K29" s="38" t="s">
        <v>223</v>
      </c>
      <c r="L29" s="38" t="s">
        <v>223</v>
      </c>
      <c r="M29" s="38">
        <v>4</v>
      </c>
      <c r="N29" s="38" t="s">
        <v>223</v>
      </c>
      <c r="O29" s="39" t="s">
        <v>21</v>
      </c>
    </row>
    <row r="30" spans="1:15">
      <c r="A30" s="33">
        <v>19</v>
      </c>
      <c r="B30" s="34">
        <v>62</v>
      </c>
      <c r="C30" s="35" t="s">
        <v>152</v>
      </c>
      <c r="D30" s="36" t="s">
        <v>54</v>
      </c>
      <c r="E30" s="33">
        <v>2007</v>
      </c>
      <c r="F30" s="33" t="s">
        <v>229</v>
      </c>
      <c r="G30" s="36" t="s">
        <v>9</v>
      </c>
      <c r="H30" s="37">
        <v>1.3125000000000001E-2</v>
      </c>
      <c r="I30" s="38">
        <v>1</v>
      </c>
      <c r="J30" s="38" t="s">
        <v>223</v>
      </c>
      <c r="K30" s="38" t="s">
        <v>223</v>
      </c>
      <c r="L30" s="38" t="s">
        <v>223</v>
      </c>
      <c r="M30" s="38" t="s">
        <v>223</v>
      </c>
      <c r="N30" s="38" t="s">
        <v>223</v>
      </c>
      <c r="O30" s="39" t="s">
        <v>21</v>
      </c>
    </row>
    <row r="31" spans="1:15">
      <c r="A31" s="33">
        <v>20</v>
      </c>
      <c r="B31" s="34">
        <v>75</v>
      </c>
      <c r="C31" s="35" t="s">
        <v>69</v>
      </c>
      <c r="D31" s="36" t="s">
        <v>97</v>
      </c>
      <c r="E31" s="33">
        <v>1988</v>
      </c>
      <c r="F31" s="33" t="s">
        <v>224</v>
      </c>
      <c r="G31" s="36" t="s">
        <v>105</v>
      </c>
      <c r="H31" s="37">
        <v>1.3136574074074075E-2</v>
      </c>
      <c r="I31" s="38" t="s">
        <v>223</v>
      </c>
      <c r="J31" s="38">
        <v>7</v>
      </c>
      <c r="K31" s="38" t="s">
        <v>223</v>
      </c>
      <c r="L31" s="38" t="s">
        <v>223</v>
      </c>
      <c r="M31" s="38" t="s">
        <v>223</v>
      </c>
      <c r="N31" s="38" t="s">
        <v>223</v>
      </c>
      <c r="O31" s="39" t="s">
        <v>21</v>
      </c>
    </row>
    <row r="32" spans="1:15">
      <c r="A32" s="33">
        <v>21</v>
      </c>
      <c r="B32" s="34">
        <v>31</v>
      </c>
      <c r="C32" s="35" t="s">
        <v>98</v>
      </c>
      <c r="D32" s="36" t="s">
        <v>97</v>
      </c>
      <c r="E32" s="33">
        <v>1997</v>
      </c>
      <c r="F32" s="33" t="s">
        <v>229</v>
      </c>
      <c r="G32" s="36" t="s">
        <v>201</v>
      </c>
      <c r="H32" s="37">
        <v>1.3425925925925928E-2</v>
      </c>
      <c r="I32" s="38">
        <v>2</v>
      </c>
      <c r="J32" s="38" t="s">
        <v>223</v>
      </c>
      <c r="K32" s="38" t="s">
        <v>223</v>
      </c>
      <c r="L32" s="38" t="s">
        <v>223</v>
      </c>
      <c r="M32" s="38" t="s">
        <v>223</v>
      </c>
      <c r="N32" s="38" t="s">
        <v>223</v>
      </c>
      <c r="O32" s="39" t="s">
        <v>21</v>
      </c>
    </row>
    <row r="33" spans="1:15">
      <c r="A33" s="33">
        <v>22</v>
      </c>
      <c r="B33" s="34">
        <v>28</v>
      </c>
      <c r="C33" s="35" t="s">
        <v>230</v>
      </c>
      <c r="D33" s="36" t="s">
        <v>29</v>
      </c>
      <c r="E33" s="33">
        <v>1957</v>
      </c>
      <c r="F33" s="33" t="s">
        <v>228</v>
      </c>
      <c r="G33" s="36" t="s">
        <v>9</v>
      </c>
      <c r="H33" s="37">
        <v>1.3472222222222222E-2</v>
      </c>
      <c r="I33" s="38" t="s">
        <v>223</v>
      </c>
      <c r="J33" s="38" t="s">
        <v>223</v>
      </c>
      <c r="K33" s="38" t="s">
        <v>223</v>
      </c>
      <c r="L33" s="38" t="s">
        <v>223</v>
      </c>
      <c r="M33" s="38">
        <v>5</v>
      </c>
      <c r="N33" s="38" t="s">
        <v>223</v>
      </c>
      <c r="O33" s="39" t="s">
        <v>21</v>
      </c>
    </row>
    <row r="34" spans="1:15">
      <c r="A34" s="33">
        <v>23</v>
      </c>
      <c r="B34" s="34">
        <v>26</v>
      </c>
      <c r="C34" s="35" t="s">
        <v>78</v>
      </c>
      <c r="D34" s="36" t="s">
        <v>79</v>
      </c>
      <c r="E34" s="33">
        <v>1991</v>
      </c>
      <c r="F34" s="33" t="s">
        <v>224</v>
      </c>
      <c r="G34" s="36" t="s">
        <v>9</v>
      </c>
      <c r="H34" s="37">
        <v>1.3541666666666665E-2</v>
      </c>
      <c r="I34" s="38" t="s">
        <v>223</v>
      </c>
      <c r="J34" s="38">
        <v>8</v>
      </c>
      <c r="K34" s="38" t="s">
        <v>223</v>
      </c>
      <c r="L34" s="38" t="s">
        <v>223</v>
      </c>
      <c r="M34" s="38" t="s">
        <v>223</v>
      </c>
      <c r="N34" s="38" t="s">
        <v>223</v>
      </c>
      <c r="O34" s="39" t="s">
        <v>21</v>
      </c>
    </row>
    <row r="35" spans="1:15">
      <c r="A35" s="33">
        <v>24</v>
      </c>
      <c r="B35" s="34">
        <v>6</v>
      </c>
      <c r="C35" s="35" t="s">
        <v>33</v>
      </c>
      <c r="D35" s="36" t="s">
        <v>13</v>
      </c>
      <c r="E35" s="33">
        <v>1990</v>
      </c>
      <c r="F35" s="33" t="s">
        <v>224</v>
      </c>
      <c r="G35" s="36" t="s">
        <v>34</v>
      </c>
      <c r="H35" s="37">
        <v>1.3564814814814814E-2</v>
      </c>
      <c r="I35" s="38" t="s">
        <v>223</v>
      </c>
      <c r="J35" s="38">
        <v>9</v>
      </c>
      <c r="K35" s="38" t="s">
        <v>223</v>
      </c>
      <c r="L35" s="38" t="s">
        <v>223</v>
      </c>
      <c r="M35" s="38" t="s">
        <v>223</v>
      </c>
      <c r="N35" s="38" t="s">
        <v>223</v>
      </c>
      <c r="O35" s="39" t="s">
        <v>21</v>
      </c>
    </row>
    <row r="36" spans="1:15">
      <c r="A36" s="33">
        <v>25</v>
      </c>
      <c r="B36" s="34">
        <v>14</v>
      </c>
      <c r="C36" s="35" t="s">
        <v>55</v>
      </c>
      <c r="D36" s="36" t="s">
        <v>54</v>
      </c>
      <c r="E36" s="33">
        <v>1972</v>
      </c>
      <c r="F36" s="33" t="s">
        <v>226</v>
      </c>
      <c r="G36" s="36" t="s">
        <v>9</v>
      </c>
      <c r="H36" s="37">
        <v>1.3564814814814814E-2</v>
      </c>
      <c r="I36" s="38" t="s">
        <v>223</v>
      </c>
      <c r="J36" s="38" t="s">
        <v>223</v>
      </c>
      <c r="K36" s="38" t="s">
        <v>223</v>
      </c>
      <c r="L36" s="38">
        <v>2</v>
      </c>
      <c r="M36" s="38" t="s">
        <v>223</v>
      </c>
      <c r="N36" s="38" t="s">
        <v>223</v>
      </c>
      <c r="O36" s="39" t="s">
        <v>21</v>
      </c>
    </row>
    <row r="37" spans="1:15">
      <c r="A37" s="33">
        <v>26</v>
      </c>
      <c r="B37" s="34">
        <v>36</v>
      </c>
      <c r="C37" s="35" t="s">
        <v>10</v>
      </c>
      <c r="D37" s="36" t="s">
        <v>109</v>
      </c>
      <c r="E37" s="33">
        <v>2011</v>
      </c>
      <c r="F37" s="33" t="s">
        <v>229</v>
      </c>
      <c r="G37" s="36" t="s">
        <v>110</v>
      </c>
      <c r="H37" s="37">
        <v>1.3587962962962963E-2</v>
      </c>
      <c r="I37" s="38">
        <v>3</v>
      </c>
      <c r="J37" s="38" t="s">
        <v>223</v>
      </c>
      <c r="K37" s="38" t="s">
        <v>223</v>
      </c>
      <c r="L37" s="38" t="s">
        <v>223</v>
      </c>
      <c r="M37" s="38" t="s">
        <v>223</v>
      </c>
      <c r="N37" s="38" t="s">
        <v>223</v>
      </c>
      <c r="O37" s="39" t="s">
        <v>21</v>
      </c>
    </row>
    <row r="38" spans="1:15">
      <c r="A38" s="33">
        <v>27</v>
      </c>
      <c r="B38" s="34">
        <v>41</v>
      </c>
      <c r="C38" s="35" t="s">
        <v>118</v>
      </c>
      <c r="D38" s="36" t="s">
        <v>19</v>
      </c>
      <c r="E38" s="33">
        <v>1971</v>
      </c>
      <c r="F38" s="33" t="s">
        <v>226</v>
      </c>
      <c r="G38" s="36" t="s">
        <v>119</v>
      </c>
      <c r="H38" s="37">
        <v>1.3622685185185186E-2</v>
      </c>
      <c r="I38" s="38" t="s">
        <v>223</v>
      </c>
      <c r="J38" s="38" t="s">
        <v>223</v>
      </c>
      <c r="K38" s="38" t="s">
        <v>223</v>
      </c>
      <c r="L38" s="38">
        <v>3</v>
      </c>
      <c r="M38" s="38" t="s">
        <v>223</v>
      </c>
      <c r="N38" s="38" t="s">
        <v>223</v>
      </c>
      <c r="O38" s="39" t="s">
        <v>21</v>
      </c>
    </row>
    <row r="39" spans="1:15">
      <c r="A39" s="33">
        <v>28</v>
      </c>
      <c r="B39" s="34">
        <v>56</v>
      </c>
      <c r="C39" s="35" t="s">
        <v>141</v>
      </c>
      <c r="D39" s="36" t="s">
        <v>140</v>
      </c>
      <c r="E39" s="33">
        <v>1979</v>
      </c>
      <c r="F39" s="33" t="s">
        <v>222</v>
      </c>
      <c r="G39" s="36" t="s">
        <v>34</v>
      </c>
      <c r="H39" s="37">
        <v>1.3900462962962962E-2</v>
      </c>
      <c r="I39" s="38" t="s">
        <v>223</v>
      </c>
      <c r="J39" s="38" t="s">
        <v>223</v>
      </c>
      <c r="K39" s="38">
        <v>8</v>
      </c>
      <c r="L39" s="38" t="s">
        <v>223</v>
      </c>
      <c r="M39" s="38" t="s">
        <v>223</v>
      </c>
      <c r="N39" s="38" t="s">
        <v>223</v>
      </c>
      <c r="O39" s="39" t="s">
        <v>21</v>
      </c>
    </row>
    <row r="40" spans="1:15">
      <c r="A40" s="33">
        <v>29</v>
      </c>
      <c r="B40" s="34">
        <v>2</v>
      </c>
      <c r="C40" s="35" t="s">
        <v>27</v>
      </c>
      <c r="D40" s="36" t="s">
        <v>26</v>
      </c>
      <c r="E40" s="33">
        <v>1964</v>
      </c>
      <c r="F40" s="33" t="s">
        <v>228</v>
      </c>
      <c r="G40" s="36" t="s">
        <v>9</v>
      </c>
      <c r="H40" s="37">
        <v>1.3923611111111111E-2</v>
      </c>
      <c r="I40" s="38" t="s">
        <v>223</v>
      </c>
      <c r="J40" s="38" t="s">
        <v>223</v>
      </c>
      <c r="K40" s="38" t="s">
        <v>223</v>
      </c>
      <c r="L40" s="38" t="s">
        <v>223</v>
      </c>
      <c r="M40" s="38">
        <v>6</v>
      </c>
      <c r="N40" s="38" t="s">
        <v>223</v>
      </c>
      <c r="O40" s="39" t="s">
        <v>21</v>
      </c>
    </row>
    <row r="41" spans="1:15">
      <c r="A41" s="33">
        <v>30</v>
      </c>
      <c r="B41" s="34">
        <v>66</v>
      </c>
      <c r="C41" s="35" t="s">
        <v>155</v>
      </c>
      <c r="D41" s="36" t="s">
        <v>154</v>
      </c>
      <c r="E41" s="33">
        <v>1988</v>
      </c>
      <c r="F41" s="33" t="s">
        <v>224</v>
      </c>
      <c r="G41" s="36" t="s">
        <v>231</v>
      </c>
      <c r="H41" s="37">
        <v>1.3946759259259261E-2</v>
      </c>
      <c r="I41" s="38" t="s">
        <v>223</v>
      </c>
      <c r="J41" s="38">
        <v>10</v>
      </c>
      <c r="K41" s="38" t="s">
        <v>223</v>
      </c>
      <c r="L41" s="38" t="s">
        <v>223</v>
      </c>
      <c r="M41" s="38" t="s">
        <v>223</v>
      </c>
      <c r="N41" s="38" t="s">
        <v>223</v>
      </c>
      <c r="O41" s="39" t="s">
        <v>21</v>
      </c>
    </row>
    <row r="42" spans="1:15">
      <c r="A42" s="33">
        <v>31</v>
      </c>
      <c r="B42" s="34">
        <v>37</v>
      </c>
      <c r="C42" s="35" t="s">
        <v>10</v>
      </c>
      <c r="D42" s="36" t="s">
        <v>111</v>
      </c>
      <c r="E42" s="33">
        <v>2010</v>
      </c>
      <c r="F42" s="33" t="s">
        <v>229</v>
      </c>
      <c r="G42" s="36" t="s">
        <v>112</v>
      </c>
      <c r="H42" s="37">
        <v>1.4085648148148147E-2</v>
      </c>
      <c r="I42" s="38">
        <v>4</v>
      </c>
      <c r="J42" s="38" t="s">
        <v>223</v>
      </c>
      <c r="K42" s="38" t="s">
        <v>223</v>
      </c>
      <c r="L42" s="38" t="s">
        <v>223</v>
      </c>
      <c r="M42" s="38" t="s">
        <v>223</v>
      </c>
      <c r="N42" s="38" t="s">
        <v>223</v>
      </c>
      <c r="O42" s="39" t="s">
        <v>21</v>
      </c>
    </row>
    <row r="43" spans="1:15">
      <c r="A43" s="33">
        <v>32</v>
      </c>
      <c r="B43" s="34">
        <v>4</v>
      </c>
      <c r="C43" s="35" t="s">
        <v>30</v>
      </c>
      <c r="D43" s="36" t="s">
        <v>29</v>
      </c>
      <c r="E43" s="33">
        <v>1955</v>
      </c>
      <c r="F43" s="33" t="s">
        <v>228</v>
      </c>
      <c r="G43" s="36" t="s">
        <v>9</v>
      </c>
      <c r="H43" s="37">
        <v>1.4282407407407409E-2</v>
      </c>
      <c r="I43" s="38" t="s">
        <v>223</v>
      </c>
      <c r="J43" s="38" t="s">
        <v>223</v>
      </c>
      <c r="K43" s="38" t="s">
        <v>223</v>
      </c>
      <c r="L43" s="38" t="s">
        <v>223</v>
      </c>
      <c r="M43" s="38">
        <v>7</v>
      </c>
      <c r="N43" s="38" t="s">
        <v>223</v>
      </c>
      <c r="O43" s="39" t="s">
        <v>21</v>
      </c>
    </row>
    <row r="44" spans="1:15">
      <c r="A44" s="33">
        <v>33</v>
      </c>
      <c r="B44" s="34">
        <v>67</v>
      </c>
      <c r="C44" s="35" t="s">
        <v>35</v>
      </c>
      <c r="D44" s="36" t="s">
        <v>156</v>
      </c>
      <c r="E44" s="33">
        <v>1991</v>
      </c>
      <c r="F44" s="33" t="s">
        <v>224</v>
      </c>
      <c r="G44" s="36" t="s">
        <v>231</v>
      </c>
      <c r="H44" s="37">
        <v>1.4363425925925927E-2</v>
      </c>
      <c r="I44" s="38" t="s">
        <v>223</v>
      </c>
      <c r="J44" s="38">
        <v>11</v>
      </c>
      <c r="K44" s="38" t="s">
        <v>223</v>
      </c>
      <c r="L44" s="38" t="s">
        <v>223</v>
      </c>
      <c r="M44" s="38" t="s">
        <v>223</v>
      </c>
      <c r="N44" s="38" t="s">
        <v>223</v>
      </c>
      <c r="O44" s="39" t="s">
        <v>21</v>
      </c>
    </row>
    <row r="45" spans="1:15">
      <c r="A45" s="33">
        <v>34</v>
      </c>
      <c r="B45" s="34">
        <v>74</v>
      </c>
      <c r="C45" s="35" t="s">
        <v>162</v>
      </c>
      <c r="D45" s="36" t="s">
        <v>14</v>
      </c>
      <c r="E45" s="33">
        <v>1957</v>
      </c>
      <c r="F45" s="33" t="s">
        <v>228</v>
      </c>
      <c r="G45" s="36" t="s">
        <v>9</v>
      </c>
      <c r="H45" s="37">
        <v>1.4502314814814815E-2</v>
      </c>
      <c r="I45" s="38" t="s">
        <v>223</v>
      </c>
      <c r="J45" s="38" t="s">
        <v>223</v>
      </c>
      <c r="K45" s="38" t="s">
        <v>223</v>
      </c>
      <c r="L45" s="38" t="s">
        <v>223</v>
      </c>
      <c r="M45" s="38">
        <v>8</v>
      </c>
      <c r="N45" s="38" t="s">
        <v>223</v>
      </c>
      <c r="O45" s="39" t="s">
        <v>21</v>
      </c>
    </row>
    <row r="46" spans="1:15">
      <c r="A46" s="33">
        <v>35</v>
      </c>
      <c r="B46" s="34">
        <v>45</v>
      </c>
      <c r="C46" s="35" t="s">
        <v>122</v>
      </c>
      <c r="D46" s="36" t="s">
        <v>123</v>
      </c>
      <c r="E46" s="33">
        <v>1989</v>
      </c>
      <c r="F46" s="33" t="s">
        <v>224</v>
      </c>
      <c r="G46" s="36" t="s">
        <v>105</v>
      </c>
      <c r="H46" s="37">
        <v>1.4722222222222222E-2</v>
      </c>
      <c r="I46" s="38" t="s">
        <v>223</v>
      </c>
      <c r="J46" s="38">
        <v>12</v>
      </c>
      <c r="K46" s="38" t="s">
        <v>223</v>
      </c>
      <c r="L46" s="38" t="s">
        <v>223</v>
      </c>
      <c r="M46" s="38" t="s">
        <v>223</v>
      </c>
      <c r="N46" s="38" t="s">
        <v>223</v>
      </c>
      <c r="O46" s="39" t="s">
        <v>21</v>
      </c>
    </row>
    <row r="47" spans="1:15">
      <c r="A47" s="33">
        <v>36</v>
      </c>
      <c r="B47" s="34">
        <v>23</v>
      </c>
      <c r="C47" s="35" t="s">
        <v>73</v>
      </c>
      <c r="D47" s="36" t="s">
        <v>72</v>
      </c>
      <c r="E47" s="33">
        <v>1959</v>
      </c>
      <c r="F47" s="33" t="s">
        <v>228</v>
      </c>
      <c r="G47" s="36" t="s">
        <v>9</v>
      </c>
      <c r="H47" s="37">
        <v>1.5023148148148147E-2</v>
      </c>
      <c r="I47" s="38" t="s">
        <v>223</v>
      </c>
      <c r="J47" s="38" t="s">
        <v>223</v>
      </c>
      <c r="K47" s="38" t="s">
        <v>223</v>
      </c>
      <c r="L47" s="38" t="s">
        <v>223</v>
      </c>
      <c r="M47" s="38">
        <v>9</v>
      </c>
      <c r="N47" s="38" t="s">
        <v>223</v>
      </c>
      <c r="O47" s="39" t="s">
        <v>21</v>
      </c>
    </row>
    <row r="48" spans="1:15">
      <c r="A48" s="33">
        <v>37</v>
      </c>
      <c r="B48" s="34">
        <v>39</v>
      </c>
      <c r="C48" s="35" t="s">
        <v>115</v>
      </c>
      <c r="D48" s="36" t="s">
        <v>114</v>
      </c>
      <c r="E48" s="33">
        <v>1947</v>
      </c>
      <c r="F48" s="33" t="s">
        <v>232</v>
      </c>
      <c r="G48" s="36" t="s">
        <v>9</v>
      </c>
      <c r="H48" s="37">
        <v>1.5300925925925926E-2</v>
      </c>
      <c r="I48" s="38" t="s">
        <v>223</v>
      </c>
      <c r="J48" s="38" t="s">
        <v>223</v>
      </c>
      <c r="K48" s="38" t="s">
        <v>223</v>
      </c>
      <c r="L48" s="38" t="s">
        <v>223</v>
      </c>
      <c r="M48" s="38" t="s">
        <v>223</v>
      </c>
      <c r="N48" s="38">
        <v>1</v>
      </c>
      <c r="O48" s="39" t="s">
        <v>21</v>
      </c>
    </row>
    <row r="49" spans="1:17">
      <c r="A49" s="33">
        <v>38</v>
      </c>
      <c r="B49" s="34">
        <v>9</v>
      </c>
      <c r="C49" s="35" t="s">
        <v>44</v>
      </c>
      <c r="D49" s="36" t="s">
        <v>43</v>
      </c>
      <c r="E49" s="33">
        <v>1965</v>
      </c>
      <c r="F49" s="33" t="s">
        <v>226</v>
      </c>
      <c r="G49" s="36" t="s">
        <v>45</v>
      </c>
      <c r="H49" s="37">
        <v>1.545138888888889E-2</v>
      </c>
      <c r="I49" s="38" t="s">
        <v>223</v>
      </c>
      <c r="J49" s="38" t="s">
        <v>223</v>
      </c>
      <c r="K49" s="38" t="s">
        <v>223</v>
      </c>
      <c r="L49" s="38">
        <v>4</v>
      </c>
      <c r="M49" s="38" t="s">
        <v>223</v>
      </c>
      <c r="N49" s="38" t="s">
        <v>223</v>
      </c>
      <c r="O49" s="39" t="s">
        <v>21</v>
      </c>
    </row>
    <row r="50" spans="1:17">
      <c r="A50" s="33">
        <v>39</v>
      </c>
      <c r="B50" s="34">
        <v>47</v>
      </c>
      <c r="C50" s="35" t="s">
        <v>10</v>
      </c>
      <c r="D50" s="36" t="s">
        <v>128</v>
      </c>
      <c r="E50" s="33">
        <v>1953</v>
      </c>
      <c r="F50" s="33" t="s">
        <v>232</v>
      </c>
      <c r="G50" s="36" t="s">
        <v>9</v>
      </c>
      <c r="H50" s="37">
        <v>1.5671296296296294E-2</v>
      </c>
      <c r="I50" s="38" t="s">
        <v>223</v>
      </c>
      <c r="J50" s="38" t="s">
        <v>223</v>
      </c>
      <c r="K50" s="38" t="s">
        <v>223</v>
      </c>
      <c r="L50" s="38" t="s">
        <v>223</v>
      </c>
      <c r="M50" s="38" t="s">
        <v>223</v>
      </c>
      <c r="N50" s="38">
        <v>2</v>
      </c>
      <c r="O50" s="39" t="s">
        <v>21</v>
      </c>
    </row>
    <row r="51" spans="1:17">
      <c r="A51" s="33">
        <v>40</v>
      </c>
      <c r="B51" s="34">
        <v>65</v>
      </c>
      <c r="C51" s="35" t="s">
        <v>153</v>
      </c>
      <c r="D51" s="36" t="s">
        <v>14</v>
      </c>
      <c r="E51" s="33">
        <v>1988</v>
      </c>
      <c r="F51" s="33" t="s">
        <v>224</v>
      </c>
      <c r="G51" s="36" t="s">
        <v>231</v>
      </c>
      <c r="H51" s="37">
        <v>1.5949074074074074E-2</v>
      </c>
      <c r="I51" s="38" t="s">
        <v>223</v>
      </c>
      <c r="J51" s="38">
        <v>13</v>
      </c>
      <c r="K51" s="38" t="s">
        <v>223</v>
      </c>
      <c r="L51" s="38" t="s">
        <v>223</v>
      </c>
      <c r="M51" s="38" t="s">
        <v>223</v>
      </c>
      <c r="N51" s="38" t="s">
        <v>223</v>
      </c>
      <c r="O51" s="39" t="s">
        <v>21</v>
      </c>
    </row>
    <row r="52" spans="1:17">
      <c r="A52" s="33">
        <v>41</v>
      </c>
      <c r="B52" s="34">
        <v>18</v>
      </c>
      <c r="C52" s="35" t="s">
        <v>62</v>
      </c>
      <c r="D52" s="36" t="s">
        <v>7</v>
      </c>
      <c r="E52" s="33">
        <v>1959</v>
      </c>
      <c r="F52" s="33" t="s">
        <v>228</v>
      </c>
      <c r="G52" s="36" t="s">
        <v>63</v>
      </c>
      <c r="H52" s="37">
        <v>1.6006944444444445E-2</v>
      </c>
      <c r="I52" s="38" t="s">
        <v>223</v>
      </c>
      <c r="J52" s="38" t="s">
        <v>223</v>
      </c>
      <c r="K52" s="38" t="s">
        <v>223</v>
      </c>
      <c r="L52" s="38" t="s">
        <v>223</v>
      </c>
      <c r="M52" s="38">
        <v>10</v>
      </c>
      <c r="N52" s="38" t="s">
        <v>223</v>
      </c>
      <c r="O52" s="39" t="s">
        <v>21</v>
      </c>
    </row>
    <row r="53" spans="1:17">
      <c r="A53" s="33">
        <v>42</v>
      </c>
      <c r="B53" s="34">
        <v>35</v>
      </c>
      <c r="C53" s="35" t="s">
        <v>107</v>
      </c>
      <c r="D53" s="36" t="s">
        <v>106</v>
      </c>
      <c r="E53" s="33">
        <v>1952</v>
      </c>
      <c r="F53" s="33" t="s">
        <v>232</v>
      </c>
      <c r="G53" s="36" t="s">
        <v>108</v>
      </c>
      <c r="H53" s="37">
        <v>1.6041666666666669E-2</v>
      </c>
      <c r="I53" s="38" t="s">
        <v>223</v>
      </c>
      <c r="J53" s="38" t="s">
        <v>223</v>
      </c>
      <c r="K53" s="38" t="s">
        <v>223</v>
      </c>
      <c r="L53" s="38" t="s">
        <v>223</v>
      </c>
      <c r="M53" s="38" t="s">
        <v>223</v>
      </c>
      <c r="N53" s="38">
        <v>3</v>
      </c>
      <c r="O53" s="39" t="s">
        <v>21</v>
      </c>
      <c r="Q53" s="21" t="s">
        <v>200</v>
      </c>
    </row>
    <row r="54" spans="1:17">
      <c r="A54" s="33">
        <v>43</v>
      </c>
      <c r="B54" s="34">
        <v>50</v>
      </c>
      <c r="C54" s="35" t="s">
        <v>133</v>
      </c>
      <c r="D54" s="36" t="s">
        <v>11</v>
      </c>
      <c r="E54" s="33">
        <v>2013</v>
      </c>
      <c r="F54" s="33" t="s">
        <v>229</v>
      </c>
      <c r="G54" s="36" t="s">
        <v>45</v>
      </c>
      <c r="H54" s="37">
        <v>1.6250000000000001E-2</v>
      </c>
      <c r="I54" s="38">
        <v>5</v>
      </c>
      <c r="J54" s="38" t="s">
        <v>223</v>
      </c>
      <c r="K54" s="38" t="s">
        <v>223</v>
      </c>
      <c r="L54" s="38" t="s">
        <v>223</v>
      </c>
      <c r="M54" s="38" t="s">
        <v>223</v>
      </c>
      <c r="N54" s="38" t="s">
        <v>223</v>
      </c>
      <c r="O54" s="39" t="s">
        <v>21</v>
      </c>
    </row>
    <row r="55" spans="1:17">
      <c r="A55" s="33">
        <v>44</v>
      </c>
      <c r="B55" s="34">
        <v>76</v>
      </c>
      <c r="C55" s="35" t="s">
        <v>164</v>
      </c>
      <c r="D55" s="36" t="s">
        <v>29</v>
      </c>
      <c r="E55" s="33">
        <v>1987</v>
      </c>
      <c r="F55" s="33" t="s">
        <v>224</v>
      </c>
      <c r="G55" s="36" t="s">
        <v>105</v>
      </c>
      <c r="H55" s="37">
        <v>1.6539351851851854E-2</v>
      </c>
      <c r="I55" s="38" t="s">
        <v>223</v>
      </c>
      <c r="J55" s="38">
        <v>14</v>
      </c>
      <c r="K55" s="38" t="s">
        <v>223</v>
      </c>
      <c r="L55" s="38" t="s">
        <v>223</v>
      </c>
      <c r="M55" s="38" t="s">
        <v>223</v>
      </c>
      <c r="N55" s="38" t="s">
        <v>223</v>
      </c>
      <c r="O55" s="39" t="s">
        <v>21</v>
      </c>
    </row>
    <row r="56" spans="1:17">
      <c r="A56" s="33">
        <v>45</v>
      </c>
      <c r="B56" s="34">
        <v>78</v>
      </c>
      <c r="C56" s="35" t="s">
        <v>169</v>
      </c>
      <c r="D56" s="36" t="s">
        <v>14</v>
      </c>
      <c r="E56" s="33">
        <v>1983</v>
      </c>
      <c r="F56" s="33" t="s">
        <v>222</v>
      </c>
      <c r="G56" s="36" t="s">
        <v>170</v>
      </c>
      <c r="H56" s="37">
        <v>1.6840277777777777E-2</v>
      </c>
      <c r="I56" s="38" t="s">
        <v>223</v>
      </c>
      <c r="J56" s="38" t="s">
        <v>223</v>
      </c>
      <c r="K56" s="38">
        <v>9</v>
      </c>
      <c r="L56" s="38" t="s">
        <v>223</v>
      </c>
      <c r="M56" s="38" t="s">
        <v>223</v>
      </c>
      <c r="N56" s="38" t="s">
        <v>223</v>
      </c>
      <c r="O56" s="39" t="s">
        <v>21</v>
      </c>
    </row>
    <row r="57" spans="1:17">
      <c r="A57" s="33">
        <v>46</v>
      </c>
      <c r="B57" s="34">
        <v>77</v>
      </c>
      <c r="C57" s="35" t="s">
        <v>165</v>
      </c>
      <c r="D57" s="36" t="s">
        <v>168</v>
      </c>
      <c r="E57" s="33">
        <v>1944</v>
      </c>
      <c r="F57" s="33" t="s">
        <v>232</v>
      </c>
      <c r="G57" s="36" t="s">
        <v>166</v>
      </c>
      <c r="H57" s="37">
        <v>1.6909722222222222E-2</v>
      </c>
      <c r="I57" s="38" t="s">
        <v>223</v>
      </c>
      <c r="J57" s="38" t="s">
        <v>223</v>
      </c>
      <c r="K57" s="38" t="s">
        <v>223</v>
      </c>
      <c r="L57" s="38" t="s">
        <v>223</v>
      </c>
      <c r="M57" s="38" t="s">
        <v>223</v>
      </c>
      <c r="N57" s="38">
        <v>4</v>
      </c>
      <c r="O57" s="39" t="s">
        <v>21</v>
      </c>
    </row>
    <row r="58" spans="1:17">
      <c r="A58" s="33">
        <v>47</v>
      </c>
      <c r="B58" s="34">
        <v>54</v>
      </c>
      <c r="C58" s="35" t="s">
        <v>137</v>
      </c>
      <c r="D58" s="36" t="s">
        <v>70</v>
      </c>
      <c r="E58" s="33">
        <v>1950</v>
      </c>
      <c r="F58" s="33" t="s">
        <v>232</v>
      </c>
      <c r="G58" s="36" t="s">
        <v>9</v>
      </c>
      <c r="H58" s="37">
        <v>1.7175925925925928E-2</v>
      </c>
      <c r="I58" s="38" t="s">
        <v>223</v>
      </c>
      <c r="J58" s="38" t="s">
        <v>223</v>
      </c>
      <c r="K58" s="38" t="s">
        <v>223</v>
      </c>
      <c r="L58" s="38" t="s">
        <v>223</v>
      </c>
      <c r="M58" s="38" t="s">
        <v>223</v>
      </c>
      <c r="N58" s="38">
        <v>5</v>
      </c>
      <c r="O58" s="39" t="s">
        <v>21</v>
      </c>
    </row>
    <row r="59" spans="1:17">
      <c r="A59" s="33">
        <v>48</v>
      </c>
      <c r="B59" s="34">
        <v>34</v>
      </c>
      <c r="C59" s="35" t="s">
        <v>104</v>
      </c>
      <c r="D59" s="36" t="s">
        <v>103</v>
      </c>
      <c r="E59" s="33">
        <v>1995</v>
      </c>
      <c r="F59" s="33" t="s">
        <v>229</v>
      </c>
      <c r="G59" s="36" t="s">
        <v>105</v>
      </c>
      <c r="H59" s="37">
        <v>1.7604166666666667E-2</v>
      </c>
      <c r="I59" s="38">
        <v>6</v>
      </c>
      <c r="J59" s="38" t="s">
        <v>223</v>
      </c>
      <c r="K59" s="38" t="s">
        <v>223</v>
      </c>
      <c r="L59" s="38" t="s">
        <v>223</v>
      </c>
      <c r="M59" s="38" t="s">
        <v>223</v>
      </c>
      <c r="N59" s="38" t="s">
        <v>223</v>
      </c>
      <c r="O59" s="39" t="s">
        <v>21</v>
      </c>
    </row>
    <row r="60" spans="1:17">
      <c r="A60" s="33">
        <v>49</v>
      </c>
      <c r="B60" s="34">
        <v>73</v>
      </c>
      <c r="C60" s="35" t="s">
        <v>20</v>
      </c>
      <c r="D60" s="36" t="s">
        <v>14</v>
      </c>
      <c r="E60" s="33">
        <v>1950</v>
      </c>
      <c r="F60" s="33" t="s">
        <v>232</v>
      </c>
      <c r="G60" s="36" t="s">
        <v>161</v>
      </c>
      <c r="H60" s="37">
        <v>1.7685185185185182E-2</v>
      </c>
      <c r="I60" s="38" t="s">
        <v>223</v>
      </c>
      <c r="J60" s="38" t="s">
        <v>223</v>
      </c>
      <c r="K60" s="38" t="s">
        <v>223</v>
      </c>
      <c r="L60" s="38" t="s">
        <v>223</v>
      </c>
      <c r="M60" s="38" t="s">
        <v>223</v>
      </c>
      <c r="N60" s="38">
        <v>6</v>
      </c>
      <c r="O60" s="39" t="s">
        <v>21</v>
      </c>
    </row>
    <row r="61" spans="1:17">
      <c r="A61" s="33">
        <v>50</v>
      </c>
      <c r="B61" s="34">
        <v>33</v>
      </c>
      <c r="C61" s="35" t="s">
        <v>100</v>
      </c>
      <c r="D61" s="36" t="s">
        <v>101</v>
      </c>
      <c r="E61" s="33">
        <v>1995</v>
      </c>
      <c r="F61" s="33" t="s">
        <v>229</v>
      </c>
      <c r="G61" s="36" t="s">
        <v>102</v>
      </c>
      <c r="H61" s="37">
        <v>1.7743055555555554E-2</v>
      </c>
      <c r="I61" s="38">
        <v>7</v>
      </c>
      <c r="J61" s="38" t="s">
        <v>223</v>
      </c>
      <c r="K61" s="38" t="s">
        <v>223</v>
      </c>
      <c r="L61" s="38" t="s">
        <v>223</v>
      </c>
      <c r="M61" s="38" t="s">
        <v>223</v>
      </c>
      <c r="N61" s="38" t="s">
        <v>223</v>
      </c>
      <c r="O61" s="39" t="s">
        <v>21</v>
      </c>
    </row>
    <row r="62" spans="1:17">
      <c r="A62" s="33">
        <v>51</v>
      </c>
      <c r="B62" s="34">
        <v>53</v>
      </c>
      <c r="C62" s="35" t="s">
        <v>135</v>
      </c>
      <c r="D62" s="36" t="s">
        <v>11</v>
      </c>
      <c r="E62" s="33">
        <v>1993</v>
      </c>
      <c r="F62" s="33" t="s">
        <v>224</v>
      </c>
      <c r="G62" s="36" t="s">
        <v>136</v>
      </c>
      <c r="H62" s="37">
        <v>1.7812499999999998E-2</v>
      </c>
      <c r="I62" s="38" t="s">
        <v>223</v>
      </c>
      <c r="J62" s="38">
        <v>13</v>
      </c>
      <c r="K62" s="38" t="s">
        <v>223</v>
      </c>
      <c r="L62" s="38" t="s">
        <v>223</v>
      </c>
      <c r="M62" s="38" t="s">
        <v>223</v>
      </c>
      <c r="N62" s="38" t="s">
        <v>223</v>
      </c>
      <c r="O62" s="39" t="s">
        <v>21</v>
      </c>
    </row>
    <row r="63" spans="1:17">
      <c r="A63" s="33">
        <v>52</v>
      </c>
      <c r="B63" s="34" t="s">
        <v>6</v>
      </c>
      <c r="C63" s="35" t="s">
        <v>28</v>
      </c>
      <c r="D63" s="36" t="s">
        <v>54</v>
      </c>
      <c r="E63" s="33">
        <v>1970</v>
      </c>
      <c r="F63" s="33" t="s">
        <v>226</v>
      </c>
      <c r="G63" s="36" t="s">
        <v>9</v>
      </c>
      <c r="H63" s="37">
        <v>1.8090277777777778E-2</v>
      </c>
      <c r="I63" s="38" t="s">
        <v>223</v>
      </c>
      <c r="J63" s="38" t="s">
        <v>223</v>
      </c>
      <c r="K63" s="38" t="s">
        <v>223</v>
      </c>
      <c r="L63" s="38">
        <v>5</v>
      </c>
      <c r="M63" s="38" t="s">
        <v>223</v>
      </c>
      <c r="N63" s="38" t="s">
        <v>223</v>
      </c>
      <c r="O63" s="39" t="s">
        <v>21</v>
      </c>
    </row>
    <row r="64" spans="1:17">
      <c r="A64" s="33">
        <v>53</v>
      </c>
      <c r="B64" s="34">
        <v>42</v>
      </c>
      <c r="C64" s="35" t="s">
        <v>120</v>
      </c>
      <c r="D64" s="36" t="s">
        <v>14</v>
      </c>
      <c r="E64" s="33">
        <v>1988</v>
      </c>
      <c r="F64" s="33" t="s">
        <v>224</v>
      </c>
      <c r="G64" s="36" t="s">
        <v>9</v>
      </c>
      <c r="H64" s="37">
        <v>1.8611111111111113E-2</v>
      </c>
      <c r="I64" s="38" t="s">
        <v>223</v>
      </c>
      <c r="J64" s="38">
        <v>16</v>
      </c>
      <c r="K64" s="38" t="s">
        <v>223</v>
      </c>
      <c r="L64" s="38" t="s">
        <v>223</v>
      </c>
      <c r="M64" s="38" t="s">
        <v>223</v>
      </c>
      <c r="N64" s="38" t="s">
        <v>223</v>
      </c>
      <c r="O64" s="39" t="s">
        <v>21</v>
      </c>
    </row>
    <row r="65" spans="1:17">
      <c r="A65" s="33">
        <v>54</v>
      </c>
      <c r="B65" s="34">
        <v>51</v>
      </c>
      <c r="C65" s="35" t="s">
        <v>133</v>
      </c>
      <c r="D65" s="36" t="s">
        <v>12</v>
      </c>
      <c r="E65" s="33">
        <v>2012</v>
      </c>
      <c r="F65" s="33" t="s">
        <v>229</v>
      </c>
      <c r="G65" s="36" t="s">
        <v>177</v>
      </c>
      <c r="H65" s="37">
        <v>1.9120370370370371E-2</v>
      </c>
      <c r="I65" s="38">
        <v>8</v>
      </c>
      <c r="J65" s="38" t="s">
        <v>223</v>
      </c>
      <c r="K65" s="38" t="s">
        <v>223</v>
      </c>
      <c r="L65" s="38" t="s">
        <v>223</v>
      </c>
      <c r="M65" s="38" t="s">
        <v>223</v>
      </c>
      <c r="N65" s="38" t="s">
        <v>223</v>
      </c>
      <c r="O65" s="39" t="s">
        <v>21</v>
      </c>
    </row>
    <row r="66" spans="1:17">
      <c r="A66" s="33">
        <v>55</v>
      </c>
      <c r="B66" s="34">
        <v>3</v>
      </c>
      <c r="C66" s="35" t="s">
        <v>28</v>
      </c>
      <c r="D66" s="36" t="s">
        <v>11</v>
      </c>
      <c r="E66" s="33">
        <v>1946</v>
      </c>
      <c r="F66" s="33" t="s">
        <v>232</v>
      </c>
      <c r="G66" s="36" t="s">
        <v>9</v>
      </c>
      <c r="H66" s="37">
        <v>2.0868055555555556E-2</v>
      </c>
      <c r="I66" s="38" t="s">
        <v>223</v>
      </c>
      <c r="J66" s="38" t="s">
        <v>223</v>
      </c>
      <c r="K66" s="38" t="s">
        <v>223</v>
      </c>
      <c r="L66" s="38" t="s">
        <v>223</v>
      </c>
      <c r="M66" s="38" t="s">
        <v>223</v>
      </c>
      <c r="N66" s="38">
        <v>7</v>
      </c>
      <c r="O66" s="39" t="s">
        <v>21</v>
      </c>
    </row>
    <row r="67" spans="1:17">
      <c r="A67" s="33">
        <v>56</v>
      </c>
      <c r="B67" s="34" t="s">
        <v>6</v>
      </c>
      <c r="C67" s="35" t="s">
        <v>8</v>
      </c>
      <c r="D67" s="36" t="s">
        <v>7</v>
      </c>
      <c r="E67" s="33">
        <v>1957</v>
      </c>
      <c r="F67" s="33" t="s">
        <v>228</v>
      </c>
      <c r="G67" s="36" t="s">
        <v>9</v>
      </c>
      <c r="H67" s="37">
        <v>2.1585648148148149E-2</v>
      </c>
      <c r="I67" s="38" t="s">
        <v>223</v>
      </c>
      <c r="J67" s="38" t="s">
        <v>223</v>
      </c>
      <c r="K67" s="38" t="s">
        <v>223</v>
      </c>
      <c r="L67" s="38" t="s">
        <v>223</v>
      </c>
      <c r="M67" s="38">
        <v>11</v>
      </c>
      <c r="N67" s="38" t="s">
        <v>223</v>
      </c>
      <c r="O67" s="39" t="s">
        <v>21</v>
      </c>
    </row>
    <row r="68" spans="1:17">
      <c r="A68" s="33">
        <v>57</v>
      </c>
      <c r="B68" s="34">
        <v>21</v>
      </c>
      <c r="C68" s="35" t="s">
        <v>69</v>
      </c>
      <c r="D68" s="36" t="s">
        <v>68</v>
      </c>
      <c r="E68" s="33">
        <v>1958</v>
      </c>
      <c r="F68" s="33" t="s">
        <v>228</v>
      </c>
      <c r="G68" s="36" t="s">
        <v>9</v>
      </c>
      <c r="H68" s="37">
        <v>2.2118055555555557E-2</v>
      </c>
      <c r="I68" s="38" t="s">
        <v>223</v>
      </c>
      <c r="J68" s="38" t="s">
        <v>223</v>
      </c>
      <c r="K68" s="38" t="s">
        <v>223</v>
      </c>
      <c r="L68" s="38" t="s">
        <v>223</v>
      </c>
      <c r="M68" s="38">
        <v>12</v>
      </c>
      <c r="N68" s="38" t="s">
        <v>223</v>
      </c>
      <c r="O68" s="39" t="s">
        <v>21</v>
      </c>
    </row>
    <row r="69" spans="1:17">
      <c r="A69" s="33">
        <v>58</v>
      </c>
      <c r="B69" s="34">
        <v>69</v>
      </c>
      <c r="C69" s="35" t="s">
        <v>158</v>
      </c>
      <c r="D69" s="36" t="s">
        <v>54</v>
      </c>
      <c r="E69" s="33">
        <v>1965</v>
      </c>
      <c r="F69" s="33" t="s">
        <v>226</v>
      </c>
      <c r="G69" s="36" t="s">
        <v>9</v>
      </c>
      <c r="H69" s="37">
        <v>2.8310185185185185E-2</v>
      </c>
      <c r="I69" s="38" t="s">
        <v>223</v>
      </c>
      <c r="J69" s="38" t="s">
        <v>223</v>
      </c>
      <c r="K69" s="38" t="s">
        <v>223</v>
      </c>
      <c r="L69" s="38">
        <v>6</v>
      </c>
      <c r="M69" s="38" t="s">
        <v>223</v>
      </c>
      <c r="N69" s="38" t="s">
        <v>223</v>
      </c>
      <c r="O69" s="39" t="s">
        <v>21</v>
      </c>
    </row>
    <row r="70" spans="1:17">
      <c r="A70" s="33">
        <v>59</v>
      </c>
      <c r="B70" s="34">
        <v>12</v>
      </c>
      <c r="C70" s="35" t="s">
        <v>51</v>
      </c>
      <c r="D70" s="36" t="s">
        <v>50</v>
      </c>
      <c r="E70" s="33">
        <v>1951</v>
      </c>
      <c r="F70" s="33" t="s">
        <v>232</v>
      </c>
      <c r="G70" s="36" t="s">
        <v>9</v>
      </c>
      <c r="H70" s="37">
        <v>3.1793981481481479E-2</v>
      </c>
      <c r="I70" s="38" t="s">
        <v>223</v>
      </c>
      <c r="J70" s="38" t="s">
        <v>223</v>
      </c>
      <c r="K70" s="38" t="s">
        <v>223</v>
      </c>
      <c r="L70" s="38" t="s">
        <v>223</v>
      </c>
      <c r="M70" s="38" t="s">
        <v>223</v>
      </c>
      <c r="N70" s="38">
        <v>8</v>
      </c>
      <c r="O70" s="39" t="s">
        <v>21</v>
      </c>
    </row>
    <row r="71" spans="1:17" s="11" customFormat="1" ht="3" customHeight="1">
      <c r="A71" s="10"/>
      <c r="B71" s="10"/>
      <c r="C71" s="10"/>
      <c r="D71" s="10"/>
      <c r="E71" s="10"/>
      <c r="F71" s="10"/>
      <c r="G71" s="10"/>
      <c r="H71" s="10"/>
      <c r="O71" s="12"/>
    </row>
    <row r="72" spans="1:17" s="24" customFormat="1" ht="18.75">
      <c r="A72" s="41" t="s">
        <v>233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7" s="11" customFormat="1" ht="3" customHeight="1">
      <c r="A73" s="10"/>
      <c r="B73" s="10"/>
      <c r="C73" s="10"/>
      <c r="D73" s="10"/>
      <c r="E73" s="10"/>
      <c r="F73" s="10"/>
      <c r="G73" s="10"/>
      <c r="H73" s="10"/>
      <c r="O73" s="12"/>
    </row>
    <row r="74" spans="1:17" ht="12.75" customHeight="1">
      <c r="A74" s="25"/>
      <c r="B74" s="26" t="s">
        <v>208</v>
      </c>
      <c r="C74" s="25"/>
      <c r="D74" s="25"/>
      <c r="E74" s="27" t="s">
        <v>209</v>
      </c>
      <c r="F74" s="25"/>
      <c r="G74" s="25"/>
      <c r="H74" s="25"/>
      <c r="I74" s="28">
        <f t="shared" ref="I74:N74" si="0">I$10</f>
        <v>29</v>
      </c>
      <c r="J74" s="28">
        <f t="shared" si="0"/>
        <v>39</v>
      </c>
      <c r="K74" s="28">
        <f t="shared" si="0"/>
        <v>49</v>
      </c>
      <c r="L74" s="28">
        <f t="shared" si="0"/>
        <v>59</v>
      </c>
      <c r="M74" s="28">
        <f t="shared" si="0"/>
        <v>69</v>
      </c>
      <c r="N74" s="29">
        <f t="shared" si="0"/>
        <v>70</v>
      </c>
      <c r="O74" s="25"/>
    </row>
    <row r="75" spans="1:17">
      <c r="A75" s="30" t="s">
        <v>210</v>
      </c>
      <c r="B75" s="31" t="s">
        <v>211</v>
      </c>
      <c r="C75" s="30" t="s">
        <v>3</v>
      </c>
      <c r="D75" s="30" t="s">
        <v>2</v>
      </c>
      <c r="E75" s="30" t="s">
        <v>212</v>
      </c>
      <c r="F75" s="30" t="s">
        <v>213</v>
      </c>
      <c r="G75" s="30" t="s">
        <v>214</v>
      </c>
      <c r="H75" s="30"/>
      <c r="I75" s="32" t="s">
        <v>216</v>
      </c>
      <c r="J75" s="32" t="s">
        <v>217</v>
      </c>
      <c r="K75" s="32" t="s">
        <v>218</v>
      </c>
      <c r="L75" s="32" t="s">
        <v>219</v>
      </c>
      <c r="M75" s="32" t="s">
        <v>220</v>
      </c>
      <c r="N75" s="32" t="s">
        <v>221</v>
      </c>
      <c r="O75" s="30" t="s">
        <v>22</v>
      </c>
    </row>
    <row r="76" spans="1:17">
      <c r="A76" s="33">
        <v>1</v>
      </c>
      <c r="B76" s="34">
        <v>25</v>
      </c>
      <c r="C76" s="36" t="s">
        <v>76</v>
      </c>
      <c r="D76" s="36" t="s">
        <v>75</v>
      </c>
      <c r="E76" s="33">
        <v>1982</v>
      </c>
      <c r="F76" s="33" t="s">
        <v>222</v>
      </c>
      <c r="G76" s="36" t="s">
        <v>77</v>
      </c>
      <c r="H76" s="37">
        <v>9.6527777777777792E-3</v>
      </c>
      <c r="I76" s="38" t="s">
        <v>223</v>
      </c>
      <c r="J76" s="38" t="s">
        <v>223</v>
      </c>
      <c r="K76" s="38">
        <v>1</v>
      </c>
      <c r="L76" s="38" t="s">
        <v>223</v>
      </c>
      <c r="M76" s="38" t="s">
        <v>223</v>
      </c>
      <c r="N76" s="38" t="s">
        <v>223</v>
      </c>
      <c r="O76" s="39" t="s">
        <v>23</v>
      </c>
    </row>
    <row r="77" spans="1:17">
      <c r="A77" s="33">
        <v>2</v>
      </c>
      <c r="B77" s="34">
        <v>71</v>
      </c>
      <c r="C77" s="36" t="s">
        <v>16</v>
      </c>
      <c r="D77" s="36" t="s">
        <v>15</v>
      </c>
      <c r="E77" s="33">
        <v>1984</v>
      </c>
      <c r="F77" s="33" t="s">
        <v>222</v>
      </c>
      <c r="G77" s="36" t="s">
        <v>161</v>
      </c>
      <c r="H77" s="37">
        <v>1.2291666666666666E-2</v>
      </c>
      <c r="I77" s="38" t="s">
        <v>223</v>
      </c>
      <c r="J77" s="38" t="s">
        <v>223</v>
      </c>
      <c r="K77" s="38">
        <v>2</v>
      </c>
      <c r="L77" s="38" t="s">
        <v>223</v>
      </c>
      <c r="M77" s="38" t="s">
        <v>223</v>
      </c>
      <c r="N77" s="38" t="s">
        <v>223</v>
      </c>
      <c r="O77" s="39" t="s">
        <v>23</v>
      </c>
      <c r="Q77" s="21" t="s">
        <v>200</v>
      </c>
    </row>
    <row r="78" spans="1:17">
      <c r="A78" s="33">
        <v>3</v>
      </c>
      <c r="B78" s="34">
        <v>13</v>
      </c>
      <c r="C78" s="36" t="s">
        <v>53</v>
      </c>
      <c r="D78" s="36" t="s">
        <v>52</v>
      </c>
      <c r="E78" s="33">
        <v>1997</v>
      </c>
      <c r="F78" s="33" t="s">
        <v>229</v>
      </c>
      <c r="G78" s="36" t="s">
        <v>42</v>
      </c>
      <c r="H78" s="37">
        <v>1.2777777777777777E-2</v>
      </c>
      <c r="I78" s="38">
        <v>1</v>
      </c>
      <c r="J78" s="38" t="s">
        <v>223</v>
      </c>
      <c r="K78" s="38" t="s">
        <v>223</v>
      </c>
      <c r="L78" s="38" t="s">
        <v>223</v>
      </c>
      <c r="M78" s="38" t="s">
        <v>223</v>
      </c>
      <c r="N78" s="38" t="s">
        <v>223</v>
      </c>
      <c r="O78" s="39" t="s">
        <v>23</v>
      </c>
    </row>
    <row r="79" spans="1:17">
      <c r="A79" s="33">
        <v>4</v>
      </c>
      <c r="B79" s="34">
        <v>29</v>
      </c>
      <c r="C79" s="36" t="s">
        <v>82</v>
      </c>
      <c r="D79" s="36" t="s">
        <v>83</v>
      </c>
      <c r="E79" s="33">
        <v>1981</v>
      </c>
      <c r="F79" s="33" t="s">
        <v>222</v>
      </c>
      <c r="G79" s="36" t="s">
        <v>45</v>
      </c>
      <c r="H79" s="37">
        <v>1.3229166666666667E-2</v>
      </c>
      <c r="I79" s="38" t="s">
        <v>223</v>
      </c>
      <c r="J79" s="38" t="s">
        <v>223</v>
      </c>
      <c r="K79" s="38">
        <v>3</v>
      </c>
      <c r="L79" s="38" t="s">
        <v>223</v>
      </c>
      <c r="M79" s="38" t="s">
        <v>223</v>
      </c>
      <c r="N79" s="38" t="s">
        <v>223</v>
      </c>
      <c r="O79" s="39" t="s">
        <v>23</v>
      </c>
    </row>
    <row r="80" spans="1:17">
      <c r="A80" s="33">
        <v>5</v>
      </c>
      <c r="B80" s="34">
        <v>7</v>
      </c>
      <c r="C80" s="36" t="s">
        <v>39</v>
      </c>
      <c r="D80" s="36" t="s">
        <v>38</v>
      </c>
      <c r="E80" s="33">
        <v>1991</v>
      </c>
      <c r="F80" s="33" t="s">
        <v>224</v>
      </c>
      <c r="G80" s="36" t="s">
        <v>34</v>
      </c>
      <c r="H80" s="37">
        <v>1.3333333333333332E-2</v>
      </c>
      <c r="I80" s="38" t="s">
        <v>223</v>
      </c>
      <c r="J80" s="38">
        <v>1</v>
      </c>
      <c r="K80" s="38" t="s">
        <v>223</v>
      </c>
      <c r="L80" s="38" t="s">
        <v>223</v>
      </c>
      <c r="M80" s="38" t="s">
        <v>223</v>
      </c>
      <c r="N80" s="38" t="s">
        <v>223</v>
      </c>
      <c r="O80" s="39" t="s">
        <v>23</v>
      </c>
    </row>
    <row r="81" spans="1:15">
      <c r="A81" s="33">
        <v>6</v>
      </c>
      <c r="B81" s="34">
        <v>52</v>
      </c>
      <c r="C81" s="36" t="s">
        <v>134</v>
      </c>
      <c r="D81" s="36" t="s">
        <v>132</v>
      </c>
      <c r="E81" s="33">
        <v>1979</v>
      </c>
      <c r="F81" s="33" t="s">
        <v>222</v>
      </c>
      <c r="G81" s="36" t="s">
        <v>45</v>
      </c>
      <c r="H81" s="37">
        <v>1.3333333333333332E-2</v>
      </c>
      <c r="I81" s="38" t="s">
        <v>223</v>
      </c>
      <c r="J81" s="38" t="s">
        <v>223</v>
      </c>
      <c r="K81" s="38">
        <v>4</v>
      </c>
      <c r="L81" s="38" t="s">
        <v>223</v>
      </c>
      <c r="M81" s="38" t="s">
        <v>223</v>
      </c>
      <c r="N81" s="38" t="s">
        <v>223</v>
      </c>
      <c r="O81" s="39" t="s">
        <v>23</v>
      </c>
    </row>
    <row r="82" spans="1:15">
      <c r="A82" s="33">
        <v>7</v>
      </c>
      <c r="B82" s="34">
        <v>57</v>
      </c>
      <c r="C82" s="36" t="s">
        <v>143</v>
      </c>
      <c r="D82" s="36" t="s">
        <v>142</v>
      </c>
      <c r="E82" s="33">
        <v>1987</v>
      </c>
      <c r="F82" s="33" t="s">
        <v>224</v>
      </c>
      <c r="G82" s="36" t="s">
        <v>9</v>
      </c>
      <c r="H82" s="37">
        <v>1.3935185185185184E-2</v>
      </c>
      <c r="I82" s="38" t="s">
        <v>223</v>
      </c>
      <c r="J82" s="38">
        <v>2</v>
      </c>
      <c r="K82" s="38" t="s">
        <v>223</v>
      </c>
      <c r="L82" s="38" t="s">
        <v>223</v>
      </c>
      <c r="M82" s="38" t="s">
        <v>223</v>
      </c>
      <c r="N82" s="38" t="s">
        <v>223</v>
      </c>
      <c r="O82" s="39" t="s">
        <v>23</v>
      </c>
    </row>
    <row r="83" spans="1:15">
      <c r="A83" s="33">
        <v>8</v>
      </c>
      <c r="B83" s="34">
        <v>16</v>
      </c>
      <c r="C83" s="36" t="s">
        <v>58</v>
      </c>
      <c r="D83" s="36" t="s">
        <v>57</v>
      </c>
      <c r="E83" s="33">
        <v>1973</v>
      </c>
      <c r="F83" s="33" t="s">
        <v>226</v>
      </c>
      <c r="G83" s="36" t="s">
        <v>9</v>
      </c>
      <c r="H83" s="37">
        <v>1.4155092592592592E-2</v>
      </c>
      <c r="I83" s="38" t="s">
        <v>223</v>
      </c>
      <c r="J83" s="38" t="s">
        <v>223</v>
      </c>
      <c r="K83" s="38" t="s">
        <v>223</v>
      </c>
      <c r="L83" s="38">
        <v>1</v>
      </c>
      <c r="M83" s="38" t="s">
        <v>223</v>
      </c>
      <c r="N83" s="38" t="s">
        <v>223</v>
      </c>
      <c r="O83" s="39" t="s">
        <v>23</v>
      </c>
    </row>
    <row r="84" spans="1:15">
      <c r="A84" s="33">
        <v>9</v>
      </c>
      <c r="B84" s="34">
        <v>68</v>
      </c>
      <c r="C84" s="36" t="s">
        <v>157</v>
      </c>
      <c r="D84" s="36" t="s">
        <v>116</v>
      </c>
      <c r="E84" s="33">
        <v>1962</v>
      </c>
      <c r="F84" s="33" t="s">
        <v>228</v>
      </c>
      <c r="G84" s="36" t="s">
        <v>9</v>
      </c>
      <c r="H84" s="37">
        <v>1.4351851851851853E-2</v>
      </c>
      <c r="I84" s="38" t="s">
        <v>223</v>
      </c>
      <c r="J84" s="38" t="s">
        <v>223</v>
      </c>
      <c r="K84" s="38" t="s">
        <v>223</v>
      </c>
      <c r="L84" s="38" t="s">
        <v>223</v>
      </c>
      <c r="M84" s="38">
        <v>1</v>
      </c>
      <c r="N84" s="38" t="s">
        <v>223</v>
      </c>
      <c r="O84" s="39" t="s">
        <v>23</v>
      </c>
    </row>
    <row r="85" spans="1:15">
      <c r="A85" s="33">
        <v>10</v>
      </c>
      <c r="B85" s="34">
        <v>8</v>
      </c>
      <c r="C85" s="36" t="s">
        <v>41</v>
      </c>
      <c r="D85" s="36" t="s">
        <v>40</v>
      </c>
      <c r="E85" s="33">
        <v>1986</v>
      </c>
      <c r="F85" s="33" t="s">
        <v>224</v>
      </c>
      <c r="G85" s="36" t="s">
        <v>42</v>
      </c>
      <c r="H85" s="37">
        <v>1.4502314814814813E-2</v>
      </c>
      <c r="I85" s="38" t="s">
        <v>223</v>
      </c>
      <c r="J85" s="38">
        <v>3</v>
      </c>
      <c r="K85" s="38" t="s">
        <v>223</v>
      </c>
      <c r="L85" s="38" t="s">
        <v>223</v>
      </c>
      <c r="M85" s="38" t="s">
        <v>223</v>
      </c>
      <c r="N85" s="38" t="s">
        <v>223</v>
      </c>
      <c r="O85" s="39" t="s">
        <v>23</v>
      </c>
    </row>
    <row r="86" spans="1:15">
      <c r="A86" s="33">
        <v>11</v>
      </c>
      <c r="B86" s="34">
        <v>49</v>
      </c>
      <c r="C86" s="36" t="s">
        <v>130</v>
      </c>
      <c r="D86" s="36" t="s">
        <v>131</v>
      </c>
      <c r="E86" s="33">
        <v>1976</v>
      </c>
      <c r="F86" s="33" t="s">
        <v>222</v>
      </c>
      <c r="G86" s="36" t="s">
        <v>45</v>
      </c>
      <c r="H86" s="37">
        <v>1.4687500000000003E-2</v>
      </c>
      <c r="I86" s="38" t="s">
        <v>223</v>
      </c>
      <c r="J86" s="38" t="s">
        <v>223</v>
      </c>
      <c r="K86" s="38">
        <v>5</v>
      </c>
      <c r="L86" s="38" t="s">
        <v>223</v>
      </c>
      <c r="M86" s="38" t="s">
        <v>223</v>
      </c>
      <c r="N86" s="38" t="s">
        <v>223</v>
      </c>
      <c r="O86" s="39" t="s">
        <v>23</v>
      </c>
    </row>
    <row r="87" spans="1:15">
      <c r="A87" s="33">
        <v>12</v>
      </c>
      <c r="B87" s="34">
        <v>1</v>
      </c>
      <c r="C87" s="36" t="s">
        <v>24</v>
      </c>
      <c r="D87" s="36" t="s">
        <v>25</v>
      </c>
      <c r="E87" s="33">
        <v>1973</v>
      </c>
      <c r="F87" s="33" t="s">
        <v>226</v>
      </c>
      <c r="G87" s="36" t="s">
        <v>9</v>
      </c>
      <c r="H87" s="37">
        <v>1.4930555555555556E-2</v>
      </c>
      <c r="I87" s="38" t="s">
        <v>223</v>
      </c>
      <c r="J87" s="38" t="s">
        <v>223</v>
      </c>
      <c r="K87" s="38" t="s">
        <v>223</v>
      </c>
      <c r="L87" s="38">
        <v>2</v>
      </c>
      <c r="M87" s="38" t="s">
        <v>223</v>
      </c>
      <c r="N87" s="38" t="s">
        <v>223</v>
      </c>
      <c r="O87" s="39" t="s">
        <v>23</v>
      </c>
    </row>
    <row r="88" spans="1:15">
      <c r="A88" s="33">
        <v>13</v>
      </c>
      <c r="B88" s="34">
        <v>10</v>
      </c>
      <c r="C88" s="36" t="s">
        <v>48</v>
      </c>
      <c r="D88" s="36" t="s">
        <v>46</v>
      </c>
      <c r="E88" s="33">
        <v>1970</v>
      </c>
      <c r="F88" s="33" t="s">
        <v>226</v>
      </c>
      <c r="G88" s="36" t="s">
        <v>45</v>
      </c>
      <c r="H88" s="37">
        <v>1.5115740740740742E-2</v>
      </c>
      <c r="I88" s="38" t="s">
        <v>223</v>
      </c>
      <c r="J88" s="38" t="s">
        <v>223</v>
      </c>
      <c r="K88" s="38" t="s">
        <v>223</v>
      </c>
      <c r="L88" s="38">
        <v>3</v>
      </c>
      <c r="M88" s="38" t="s">
        <v>223</v>
      </c>
      <c r="N88" s="38" t="s">
        <v>223</v>
      </c>
      <c r="O88" s="39" t="s">
        <v>23</v>
      </c>
    </row>
    <row r="89" spans="1:15">
      <c r="A89" s="33">
        <v>14</v>
      </c>
      <c r="B89" s="34">
        <v>55</v>
      </c>
      <c r="C89" s="36" t="s">
        <v>138</v>
      </c>
      <c r="D89" s="36" t="s">
        <v>47</v>
      </c>
      <c r="E89" s="33">
        <v>1973</v>
      </c>
      <c r="F89" s="33" t="s">
        <v>226</v>
      </c>
      <c r="G89" s="36" t="s">
        <v>139</v>
      </c>
      <c r="H89" s="37">
        <v>1.5277777777777777E-2</v>
      </c>
      <c r="I89" s="38" t="s">
        <v>223</v>
      </c>
      <c r="J89" s="38" t="s">
        <v>223</v>
      </c>
      <c r="K89" s="38" t="s">
        <v>223</v>
      </c>
      <c r="L89" s="38">
        <v>4</v>
      </c>
      <c r="M89" s="38" t="s">
        <v>223</v>
      </c>
      <c r="N89" s="38" t="s">
        <v>223</v>
      </c>
      <c r="O89" s="39" t="s">
        <v>23</v>
      </c>
    </row>
    <row r="90" spans="1:15">
      <c r="A90" s="33">
        <v>15</v>
      </c>
      <c r="B90" s="34">
        <v>40</v>
      </c>
      <c r="C90" s="36" t="s">
        <v>117</v>
      </c>
      <c r="D90" s="36" t="s">
        <v>116</v>
      </c>
      <c r="E90" s="33">
        <v>1983</v>
      </c>
      <c r="F90" s="33" t="s">
        <v>222</v>
      </c>
      <c r="G90" s="36" t="s">
        <v>45</v>
      </c>
      <c r="H90" s="37">
        <v>1.5462962962962963E-2</v>
      </c>
      <c r="I90" s="38" t="s">
        <v>223</v>
      </c>
      <c r="J90" s="38" t="s">
        <v>223</v>
      </c>
      <c r="K90" s="38">
        <v>6</v>
      </c>
      <c r="L90" s="38" t="s">
        <v>223</v>
      </c>
      <c r="M90" s="38" t="s">
        <v>223</v>
      </c>
      <c r="N90" s="38" t="s">
        <v>223</v>
      </c>
      <c r="O90" s="39" t="s">
        <v>23</v>
      </c>
    </row>
    <row r="91" spans="1:15">
      <c r="A91" s="33">
        <v>16</v>
      </c>
      <c r="B91" s="34">
        <v>15</v>
      </c>
      <c r="C91" s="36" t="s">
        <v>35</v>
      </c>
      <c r="D91" s="36" t="s">
        <v>36</v>
      </c>
      <c r="E91" s="33">
        <v>1992</v>
      </c>
      <c r="F91" s="33" t="s">
        <v>224</v>
      </c>
      <c r="G91" s="36" t="s">
        <v>231</v>
      </c>
      <c r="H91" s="37">
        <v>1.5659722222222221E-2</v>
      </c>
      <c r="I91" s="38" t="s">
        <v>223</v>
      </c>
      <c r="J91" s="38">
        <v>4</v>
      </c>
      <c r="K91" s="38" t="s">
        <v>223</v>
      </c>
      <c r="L91" s="38" t="s">
        <v>223</v>
      </c>
      <c r="M91" s="38" t="s">
        <v>223</v>
      </c>
      <c r="N91" s="38" t="s">
        <v>223</v>
      </c>
      <c r="O91" s="39" t="s">
        <v>23</v>
      </c>
    </row>
    <row r="92" spans="1:15">
      <c r="A92" s="33">
        <v>17</v>
      </c>
      <c r="B92" s="34">
        <v>11</v>
      </c>
      <c r="C92" s="36" t="s">
        <v>49</v>
      </c>
      <c r="D92" s="36" t="s">
        <v>47</v>
      </c>
      <c r="E92" s="33">
        <v>1960</v>
      </c>
      <c r="F92" s="33" t="s">
        <v>228</v>
      </c>
      <c r="G92" s="36" t="s">
        <v>9</v>
      </c>
      <c r="H92" s="37">
        <v>1.6296296296296295E-2</v>
      </c>
      <c r="I92" s="38" t="s">
        <v>223</v>
      </c>
      <c r="J92" s="38" t="s">
        <v>223</v>
      </c>
      <c r="K92" s="38" t="s">
        <v>223</v>
      </c>
      <c r="L92" s="38" t="s">
        <v>223</v>
      </c>
      <c r="M92" s="38">
        <v>2</v>
      </c>
      <c r="N92" s="38" t="s">
        <v>223</v>
      </c>
      <c r="O92" s="39" t="s">
        <v>23</v>
      </c>
    </row>
    <row r="93" spans="1:15">
      <c r="A93" s="33">
        <v>18</v>
      </c>
      <c r="B93" s="34">
        <v>20</v>
      </c>
      <c r="C93" s="36" t="s">
        <v>67</v>
      </c>
      <c r="D93" s="36" t="s">
        <v>66</v>
      </c>
      <c r="E93" s="33">
        <v>1952</v>
      </c>
      <c r="F93" s="33" t="s">
        <v>232</v>
      </c>
      <c r="G93" s="36" t="s">
        <v>9</v>
      </c>
      <c r="H93" s="37">
        <v>1.7175925925925928E-2</v>
      </c>
      <c r="I93" s="38" t="s">
        <v>223</v>
      </c>
      <c r="J93" s="38" t="s">
        <v>223</v>
      </c>
      <c r="K93" s="38" t="s">
        <v>223</v>
      </c>
      <c r="L93" s="38" t="s">
        <v>223</v>
      </c>
      <c r="M93" s="38" t="s">
        <v>223</v>
      </c>
      <c r="N93" s="38">
        <v>1</v>
      </c>
      <c r="O93" s="39" t="s">
        <v>23</v>
      </c>
    </row>
    <row r="94" spans="1:15">
      <c r="A94" s="33">
        <v>19</v>
      </c>
      <c r="B94" s="34">
        <v>24</v>
      </c>
      <c r="C94" s="36" t="s">
        <v>74</v>
      </c>
      <c r="D94" s="36" t="s">
        <v>31</v>
      </c>
      <c r="E94" s="33">
        <v>1950</v>
      </c>
      <c r="F94" s="33" t="s">
        <v>232</v>
      </c>
      <c r="G94" s="36" t="s">
        <v>9</v>
      </c>
      <c r="H94" s="37">
        <v>1.8703703703703702E-2</v>
      </c>
      <c r="I94" s="38" t="s">
        <v>223</v>
      </c>
      <c r="J94" s="38" t="s">
        <v>223</v>
      </c>
      <c r="K94" s="38" t="s">
        <v>223</v>
      </c>
      <c r="L94" s="38" t="s">
        <v>223</v>
      </c>
      <c r="M94" s="38" t="s">
        <v>223</v>
      </c>
      <c r="N94" s="38">
        <v>2</v>
      </c>
      <c r="O94" s="39" t="s">
        <v>23</v>
      </c>
    </row>
    <row r="95" spans="1:15">
      <c r="A95" s="33">
        <v>20</v>
      </c>
      <c r="B95" s="34">
        <v>43</v>
      </c>
      <c r="C95" s="36" t="s">
        <v>202</v>
      </c>
      <c r="D95" s="36" t="s">
        <v>46</v>
      </c>
      <c r="E95" s="33">
        <v>1971</v>
      </c>
      <c r="F95" s="33" t="s">
        <v>226</v>
      </c>
      <c r="G95" s="36" t="s">
        <v>9</v>
      </c>
      <c r="H95" s="37">
        <v>1.8900462962962963E-2</v>
      </c>
      <c r="I95" s="38" t="s">
        <v>223</v>
      </c>
      <c r="J95" s="38" t="s">
        <v>223</v>
      </c>
      <c r="K95" s="38" t="s">
        <v>223</v>
      </c>
      <c r="L95" s="38">
        <v>5</v>
      </c>
      <c r="M95" s="38" t="s">
        <v>223</v>
      </c>
      <c r="N95" s="38" t="s">
        <v>223</v>
      </c>
      <c r="O95" s="39" t="s">
        <v>23</v>
      </c>
    </row>
    <row r="96" spans="1:15">
      <c r="A96" s="33">
        <v>21</v>
      </c>
      <c r="B96" s="34">
        <v>30</v>
      </c>
      <c r="C96" s="36" t="s">
        <v>86</v>
      </c>
      <c r="D96" s="36" t="s">
        <v>85</v>
      </c>
      <c r="E96" s="33">
        <v>1945</v>
      </c>
      <c r="F96" s="33" t="s">
        <v>232</v>
      </c>
      <c r="G96" s="36" t="s">
        <v>9</v>
      </c>
      <c r="H96" s="37">
        <v>1.9004629629629632E-2</v>
      </c>
      <c r="I96" s="38" t="s">
        <v>223</v>
      </c>
      <c r="J96" s="38" t="s">
        <v>223</v>
      </c>
      <c r="K96" s="38" t="s">
        <v>223</v>
      </c>
      <c r="L96" s="38" t="s">
        <v>223</v>
      </c>
      <c r="M96" s="38" t="s">
        <v>223</v>
      </c>
      <c r="N96" s="38">
        <v>3</v>
      </c>
      <c r="O96" s="39" t="s">
        <v>23</v>
      </c>
    </row>
    <row r="97" spans="1:15">
      <c r="A97" s="33">
        <v>22</v>
      </c>
      <c r="B97" s="34">
        <v>5</v>
      </c>
      <c r="C97" s="36" t="s">
        <v>32</v>
      </c>
      <c r="D97" s="36" t="s">
        <v>31</v>
      </c>
      <c r="E97" s="33">
        <v>1955</v>
      </c>
      <c r="F97" s="33" t="s">
        <v>228</v>
      </c>
      <c r="G97" s="36" t="s">
        <v>9</v>
      </c>
      <c r="H97" s="37">
        <v>2.3761574074074074E-2</v>
      </c>
      <c r="I97" s="38" t="s">
        <v>223</v>
      </c>
      <c r="J97" s="38" t="s">
        <v>223</v>
      </c>
      <c r="K97" s="38" t="s">
        <v>223</v>
      </c>
      <c r="L97" s="38" t="s">
        <v>223</v>
      </c>
      <c r="M97" s="38">
        <v>3</v>
      </c>
      <c r="N97" s="38" t="s">
        <v>223</v>
      </c>
      <c r="O97" s="39" t="s">
        <v>23</v>
      </c>
    </row>
  </sheetData>
  <sheetProtection deleteRows="0"/>
  <mergeCells count="7">
    <mergeCell ref="A72:O72"/>
    <mergeCell ref="A1:O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3"/>
  <sheetViews>
    <sheetView zoomScale="94" zoomScaleNormal="94" workbookViewId="0">
      <pane ySplit="1" topLeftCell="A47" activePane="bottomLeft" state="frozen"/>
      <selection pane="bottomLeft" activeCell="N65" sqref="N65"/>
    </sheetView>
  </sheetViews>
  <sheetFormatPr defaultRowHeight="15"/>
  <cols>
    <col min="1" max="1" width="7.140625" bestFit="1" customWidth="1"/>
    <col min="2" max="2" width="9.85546875" bestFit="1" customWidth="1"/>
    <col min="3" max="3" width="17.42578125" customWidth="1"/>
    <col min="4" max="4" width="23.7109375" customWidth="1"/>
    <col min="5" max="5" width="13.28515625" customWidth="1"/>
    <col min="6" max="6" width="18" customWidth="1"/>
    <col min="7" max="7" width="12" style="1" customWidth="1"/>
    <col min="8" max="8" width="13.140625" style="1" customWidth="1"/>
  </cols>
  <sheetData>
    <row r="1" spans="1:12">
      <c r="A1" s="3" t="s">
        <v>234</v>
      </c>
      <c r="B1" s="3" t="s">
        <v>235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0</v>
      </c>
      <c r="H1" s="4" t="s">
        <v>1</v>
      </c>
      <c r="I1" s="3" t="s">
        <v>22</v>
      </c>
    </row>
    <row r="2" spans="1:12">
      <c r="A2" s="5">
        <v>1</v>
      </c>
      <c r="B2" s="5">
        <v>61</v>
      </c>
      <c r="C2" s="5" t="s">
        <v>14</v>
      </c>
      <c r="D2" s="5" t="s">
        <v>151</v>
      </c>
      <c r="E2" s="5">
        <v>1982</v>
      </c>
      <c r="F2" s="5" t="s">
        <v>9</v>
      </c>
      <c r="G2" s="6">
        <v>2.3414351851851853E-2</v>
      </c>
      <c r="H2" s="8">
        <v>9.5254629629629647E-3</v>
      </c>
      <c r="I2" s="7" t="s">
        <v>21</v>
      </c>
    </row>
    <row r="3" spans="1:12">
      <c r="A3" s="5">
        <v>2</v>
      </c>
      <c r="B3" s="5">
        <v>59</v>
      </c>
      <c r="C3" s="5" t="s">
        <v>7</v>
      </c>
      <c r="D3" s="5" t="s">
        <v>146</v>
      </c>
      <c r="E3" s="5">
        <v>1994</v>
      </c>
      <c r="F3" s="5" t="s">
        <v>147</v>
      </c>
      <c r="G3" s="6">
        <v>2.3414351851851853E-2</v>
      </c>
      <c r="H3" s="8">
        <v>9.9884259259259284E-3</v>
      </c>
      <c r="I3" s="7" t="s">
        <v>21</v>
      </c>
    </row>
    <row r="4" spans="1:12">
      <c r="A4" s="5">
        <v>3</v>
      </c>
      <c r="B4" s="5">
        <v>38</v>
      </c>
      <c r="C4" s="5" t="s">
        <v>103</v>
      </c>
      <c r="D4" s="5" t="s">
        <v>113</v>
      </c>
      <c r="E4" s="5">
        <v>1993</v>
      </c>
      <c r="F4" s="5" t="s">
        <v>9</v>
      </c>
      <c r="G4" s="6">
        <v>1.8958333333333334E-2</v>
      </c>
      <c r="H4" s="8">
        <v>1.0393518518518519E-2</v>
      </c>
      <c r="I4" s="7" t="s">
        <v>21</v>
      </c>
    </row>
    <row r="5" spans="1:12">
      <c r="A5" s="5">
        <v>4</v>
      </c>
      <c r="B5" s="5">
        <v>19</v>
      </c>
      <c r="C5" s="5" t="s">
        <v>13</v>
      </c>
      <c r="D5" s="5" t="s">
        <v>64</v>
      </c>
      <c r="E5" s="5">
        <v>1980</v>
      </c>
      <c r="F5" s="5" t="s">
        <v>65</v>
      </c>
      <c r="G5" s="6">
        <v>1.4687499999999999E-2</v>
      </c>
      <c r="H5" s="8">
        <v>1.0520833333333333E-2</v>
      </c>
      <c r="I5" s="7" t="s">
        <v>21</v>
      </c>
    </row>
    <row r="6" spans="1:12">
      <c r="A6" s="5">
        <v>5</v>
      </c>
      <c r="B6" s="5">
        <v>70</v>
      </c>
      <c r="C6" s="5" t="s">
        <v>11</v>
      </c>
      <c r="D6" s="5" t="s">
        <v>159</v>
      </c>
      <c r="E6" s="5">
        <v>1985</v>
      </c>
      <c r="F6" s="5" t="s">
        <v>160</v>
      </c>
      <c r="G6" s="6">
        <v>2.6516203703703705E-2</v>
      </c>
      <c r="H6" s="8">
        <v>1.0543981481481484E-2</v>
      </c>
      <c r="I6" s="7" t="s">
        <v>21</v>
      </c>
    </row>
    <row r="7" spans="1:12">
      <c r="A7" s="5">
        <v>6</v>
      </c>
      <c r="B7" s="5">
        <v>44</v>
      </c>
      <c r="C7" s="5" t="s">
        <v>125</v>
      </c>
      <c r="D7" s="5" t="s">
        <v>126</v>
      </c>
      <c r="E7" s="5">
        <v>1984</v>
      </c>
      <c r="F7" s="5" t="s">
        <v>45</v>
      </c>
      <c r="G7" s="6">
        <v>2.0555555555555556E-2</v>
      </c>
      <c r="H7" s="8">
        <v>1.0601851851851854E-2</v>
      </c>
      <c r="I7" s="7" t="s">
        <v>21</v>
      </c>
    </row>
    <row r="8" spans="1:12">
      <c r="A8" s="5">
        <v>7</v>
      </c>
      <c r="B8" s="5">
        <v>58</v>
      </c>
      <c r="C8" s="5" t="s">
        <v>54</v>
      </c>
      <c r="D8" s="5" t="s">
        <v>144</v>
      </c>
      <c r="E8" s="5">
        <v>1994</v>
      </c>
      <c r="F8" s="5" t="s">
        <v>145</v>
      </c>
      <c r="G8" s="6">
        <v>2.4212962962962964E-2</v>
      </c>
      <c r="H8" s="8">
        <v>1.101851851851852E-2</v>
      </c>
      <c r="I8" s="7" t="s">
        <v>21</v>
      </c>
    </row>
    <row r="9" spans="1:12">
      <c r="A9" s="5">
        <v>8</v>
      </c>
      <c r="B9" s="5">
        <v>32</v>
      </c>
      <c r="C9" s="5" t="s">
        <v>99</v>
      </c>
      <c r="D9" s="5" t="s">
        <v>199</v>
      </c>
      <c r="E9" s="5">
        <v>1975</v>
      </c>
      <c r="F9" s="5" t="s">
        <v>9</v>
      </c>
      <c r="G9" s="6">
        <v>1.8263888888888889E-2</v>
      </c>
      <c r="H9" s="8">
        <v>1.1087962962962963E-2</v>
      </c>
      <c r="I9" s="7" t="s">
        <v>21</v>
      </c>
    </row>
    <row r="10" spans="1:12">
      <c r="A10" s="5">
        <v>9</v>
      </c>
      <c r="B10" s="5">
        <v>60</v>
      </c>
      <c r="C10" s="5" t="s">
        <v>148</v>
      </c>
      <c r="D10" s="5" t="s">
        <v>149</v>
      </c>
      <c r="E10" s="5">
        <v>1993</v>
      </c>
      <c r="F10" s="5" t="s">
        <v>150</v>
      </c>
      <c r="G10" s="6">
        <v>2.5011574074074075E-2</v>
      </c>
      <c r="H10" s="8">
        <v>1.1354166666666669E-2</v>
      </c>
      <c r="I10" s="7" t="s">
        <v>21</v>
      </c>
    </row>
    <row r="11" spans="1:12">
      <c r="A11" s="5">
        <v>10</v>
      </c>
      <c r="B11" s="5">
        <v>64</v>
      </c>
      <c r="C11" s="5" t="s">
        <v>198</v>
      </c>
      <c r="D11" s="5" t="s">
        <v>197</v>
      </c>
      <c r="E11" s="5">
        <v>1965</v>
      </c>
      <c r="F11" s="5" t="s">
        <v>9</v>
      </c>
      <c r="G11" s="6">
        <v>2.6226851851851852E-2</v>
      </c>
      <c r="H11" s="8">
        <v>1.164351851851852E-2</v>
      </c>
      <c r="I11" s="7" t="s">
        <v>21</v>
      </c>
    </row>
    <row r="12" spans="1:12">
      <c r="A12" s="5">
        <v>11</v>
      </c>
      <c r="B12" s="5">
        <v>63</v>
      </c>
      <c r="C12" s="5" t="s">
        <v>54</v>
      </c>
      <c r="D12" s="5" t="s">
        <v>120</v>
      </c>
      <c r="E12" s="5">
        <v>1979</v>
      </c>
      <c r="F12" s="5" t="s">
        <v>9</v>
      </c>
      <c r="G12" s="6">
        <v>2.6006944444444444E-2</v>
      </c>
      <c r="H12" s="8">
        <v>1.1655092592592592E-2</v>
      </c>
      <c r="I12" s="7" t="s">
        <v>21</v>
      </c>
      <c r="L12" t="s">
        <v>200</v>
      </c>
    </row>
    <row r="13" spans="1:12">
      <c r="A13" s="5">
        <v>12</v>
      </c>
      <c r="B13" s="5">
        <v>46</v>
      </c>
      <c r="C13" s="5" t="s">
        <v>68</v>
      </c>
      <c r="D13" s="5" t="s">
        <v>227</v>
      </c>
      <c r="E13" s="5">
        <v>1978</v>
      </c>
      <c r="F13" s="5" t="s">
        <v>127</v>
      </c>
      <c r="G13" s="6">
        <v>2.2210648148148149E-2</v>
      </c>
      <c r="H13" s="8">
        <v>1.1793981481481483E-2</v>
      </c>
      <c r="I13" s="7" t="s">
        <v>21</v>
      </c>
    </row>
    <row r="14" spans="1:12">
      <c r="A14" s="5">
        <v>13</v>
      </c>
      <c r="B14" s="5">
        <v>17</v>
      </c>
      <c r="C14" s="5" t="s">
        <v>29</v>
      </c>
      <c r="D14" s="5" t="s">
        <v>60</v>
      </c>
      <c r="E14" s="5">
        <v>1963</v>
      </c>
      <c r="F14" s="5" t="s">
        <v>61</v>
      </c>
      <c r="G14" s="6">
        <v>1.5844907407407408E-2</v>
      </c>
      <c r="H14" s="8">
        <v>1.2141203703703704E-2</v>
      </c>
      <c r="I14" s="7" t="s">
        <v>21</v>
      </c>
    </row>
    <row r="15" spans="1:12">
      <c r="A15" s="5">
        <v>14</v>
      </c>
      <c r="B15" s="5">
        <v>48</v>
      </c>
      <c r="C15" s="5" t="s">
        <v>13</v>
      </c>
      <c r="D15" s="5" t="s">
        <v>129</v>
      </c>
      <c r="E15" s="5">
        <v>1976</v>
      </c>
      <c r="F15" s="5" t="s">
        <v>45</v>
      </c>
      <c r="G15" s="6">
        <v>2.3159722222222224E-2</v>
      </c>
      <c r="H15" s="8">
        <v>1.2280092592592594E-2</v>
      </c>
      <c r="I15" s="7" t="s">
        <v>21</v>
      </c>
    </row>
    <row r="16" spans="1:12">
      <c r="A16" s="5">
        <v>15</v>
      </c>
      <c r="B16" s="5">
        <v>72</v>
      </c>
      <c r="C16" s="5" t="s">
        <v>17</v>
      </c>
      <c r="D16" s="5" t="s">
        <v>18</v>
      </c>
      <c r="E16" s="5">
        <v>1989</v>
      </c>
      <c r="F16" s="5" t="s">
        <v>161</v>
      </c>
      <c r="G16" s="6">
        <v>2.8819444444444446E-2</v>
      </c>
      <c r="H16" s="8">
        <v>1.2384259259259262E-2</v>
      </c>
      <c r="I16" s="7" t="s">
        <v>21</v>
      </c>
    </row>
    <row r="17" spans="1:9">
      <c r="A17" s="5">
        <v>16</v>
      </c>
      <c r="B17" s="5">
        <v>79</v>
      </c>
      <c r="C17" s="5" t="s">
        <v>128</v>
      </c>
      <c r="D17" s="5" t="s">
        <v>171</v>
      </c>
      <c r="E17" s="5">
        <v>1964</v>
      </c>
      <c r="F17" s="5" t="s">
        <v>172</v>
      </c>
      <c r="G17" s="6">
        <v>3.0497685185185187E-2</v>
      </c>
      <c r="H17" s="8">
        <v>1.2442129629629633E-2</v>
      </c>
      <c r="I17" s="7" t="s">
        <v>21</v>
      </c>
    </row>
    <row r="18" spans="1:9">
      <c r="A18" s="5">
        <v>17</v>
      </c>
      <c r="B18" s="5">
        <v>27</v>
      </c>
      <c r="C18" s="5" t="s">
        <v>14</v>
      </c>
      <c r="D18" s="5" t="s">
        <v>80</v>
      </c>
      <c r="E18" s="5">
        <v>1962</v>
      </c>
      <c r="F18" s="5" t="s">
        <v>45</v>
      </c>
      <c r="G18" s="6">
        <v>1.8518518518518517E-2</v>
      </c>
      <c r="H18" s="8">
        <v>1.2499999999999999E-2</v>
      </c>
      <c r="I18" s="7" t="s">
        <v>21</v>
      </c>
    </row>
    <row r="19" spans="1:9">
      <c r="A19" s="5">
        <v>18</v>
      </c>
      <c r="B19" s="5">
        <v>22</v>
      </c>
      <c r="C19" s="5" t="s">
        <v>70</v>
      </c>
      <c r="D19" s="5" t="s">
        <v>71</v>
      </c>
      <c r="E19" s="5">
        <v>1961</v>
      </c>
      <c r="F19" s="5" t="s">
        <v>9</v>
      </c>
      <c r="G19" s="6">
        <v>1.7696759259259259E-2</v>
      </c>
      <c r="H19" s="8">
        <v>1.2835648148148148E-2</v>
      </c>
      <c r="I19" s="7" t="s">
        <v>21</v>
      </c>
    </row>
    <row r="20" spans="1:9">
      <c r="A20" s="5">
        <v>19</v>
      </c>
      <c r="B20" s="5">
        <v>62</v>
      </c>
      <c r="C20" s="5" t="s">
        <v>54</v>
      </c>
      <c r="D20" s="5" t="s">
        <v>152</v>
      </c>
      <c r="E20" s="5">
        <v>2007</v>
      </c>
      <c r="F20" s="5" t="s">
        <v>9</v>
      </c>
      <c r="G20" s="6">
        <v>2.7245370370370371E-2</v>
      </c>
      <c r="H20" s="8">
        <v>1.3125000000000001E-2</v>
      </c>
      <c r="I20" s="7" t="s">
        <v>21</v>
      </c>
    </row>
    <row r="21" spans="1:9">
      <c r="A21" s="5">
        <v>20</v>
      </c>
      <c r="B21" s="5">
        <v>75</v>
      </c>
      <c r="C21" s="5" t="s">
        <v>97</v>
      </c>
      <c r="D21" s="5" t="s">
        <v>69</v>
      </c>
      <c r="E21" s="5">
        <v>1988</v>
      </c>
      <c r="F21" s="5" t="s">
        <v>163</v>
      </c>
      <c r="G21" s="6">
        <v>3.0266203703703705E-2</v>
      </c>
      <c r="H21" s="8">
        <v>1.3136574074074075E-2</v>
      </c>
      <c r="I21" s="7" t="s">
        <v>21</v>
      </c>
    </row>
    <row r="22" spans="1:9">
      <c r="A22" s="5">
        <v>21</v>
      </c>
      <c r="B22" s="5">
        <v>31</v>
      </c>
      <c r="C22" s="5" t="s">
        <v>97</v>
      </c>
      <c r="D22" s="5" t="s">
        <v>98</v>
      </c>
      <c r="E22" s="5">
        <v>1997</v>
      </c>
      <c r="F22" s="5" t="s">
        <v>201</v>
      </c>
      <c r="G22" s="6">
        <v>2.0370370370370372E-2</v>
      </c>
      <c r="H22" s="8">
        <v>1.3425925925925928E-2</v>
      </c>
      <c r="I22" s="7" t="s">
        <v>21</v>
      </c>
    </row>
    <row r="23" spans="1:9">
      <c r="A23" s="5">
        <v>22</v>
      </c>
      <c r="B23" s="5">
        <v>28</v>
      </c>
      <c r="C23" s="5" t="s">
        <v>29</v>
      </c>
      <c r="D23" s="5" t="s">
        <v>81</v>
      </c>
      <c r="E23" s="5">
        <v>1957</v>
      </c>
      <c r="F23" s="5" t="s">
        <v>9</v>
      </c>
      <c r="G23" s="6">
        <v>1.9722222222222221E-2</v>
      </c>
      <c r="H23" s="8">
        <v>1.3472222222222222E-2</v>
      </c>
      <c r="I23" s="7" t="s">
        <v>21</v>
      </c>
    </row>
    <row r="24" spans="1:9">
      <c r="A24" s="5">
        <v>23</v>
      </c>
      <c r="B24" s="5">
        <v>26</v>
      </c>
      <c r="C24" s="5" t="s">
        <v>79</v>
      </c>
      <c r="D24" s="5" t="s">
        <v>78</v>
      </c>
      <c r="E24" s="5">
        <v>1991</v>
      </c>
      <c r="F24" s="5" t="s">
        <v>9</v>
      </c>
      <c r="G24" s="6">
        <v>1.9328703703703702E-2</v>
      </c>
      <c r="H24" s="8">
        <v>1.3541666666666665E-2</v>
      </c>
      <c r="I24" s="7" t="s">
        <v>21</v>
      </c>
    </row>
    <row r="25" spans="1:9">
      <c r="A25" s="5">
        <v>24</v>
      </c>
      <c r="B25" s="5">
        <v>6</v>
      </c>
      <c r="C25" s="5" t="s">
        <v>13</v>
      </c>
      <c r="D25" s="5" t="s">
        <v>33</v>
      </c>
      <c r="E25" s="5">
        <v>1990</v>
      </c>
      <c r="F25" s="5" t="s">
        <v>34</v>
      </c>
      <c r="G25" s="6">
        <v>1.4722222222222222E-2</v>
      </c>
      <c r="H25" s="8">
        <v>1.3564814814814814E-2</v>
      </c>
      <c r="I25" s="7" t="s">
        <v>21</v>
      </c>
    </row>
    <row r="26" spans="1:9">
      <c r="A26" s="5">
        <v>25</v>
      </c>
      <c r="B26" s="5">
        <v>14</v>
      </c>
      <c r="C26" s="5" t="s">
        <v>54</v>
      </c>
      <c r="D26" s="5" t="s">
        <v>55</v>
      </c>
      <c r="E26" s="5">
        <v>1972</v>
      </c>
      <c r="F26" s="5" t="s">
        <v>9</v>
      </c>
      <c r="G26" s="6">
        <v>1.6574074074074074E-2</v>
      </c>
      <c r="H26" s="8">
        <v>1.3564814814814814E-2</v>
      </c>
      <c r="I26" s="7" t="s">
        <v>21</v>
      </c>
    </row>
    <row r="27" spans="1:9">
      <c r="A27" s="5">
        <v>26</v>
      </c>
      <c r="B27" s="5">
        <v>36</v>
      </c>
      <c r="C27" s="5" t="s">
        <v>109</v>
      </c>
      <c r="D27" s="5" t="s">
        <v>10</v>
      </c>
      <c r="E27" s="5">
        <v>2011</v>
      </c>
      <c r="F27" s="5" t="s">
        <v>110</v>
      </c>
      <c r="G27" s="6">
        <v>2.1689814814814815E-2</v>
      </c>
      <c r="H27" s="8">
        <v>1.3587962962962963E-2</v>
      </c>
      <c r="I27" s="7" t="s">
        <v>21</v>
      </c>
    </row>
    <row r="28" spans="1:9">
      <c r="A28" s="5">
        <v>27</v>
      </c>
      <c r="B28" s="5">
        <v>41</v>
      </c>
      <c r="C28" s="5" t="s">
        <v>19</v>
      </c>
      <c r="D28" s="5" t="s">
        <v>118</v>
      </c>
      <c r="E28" s="5">
        <v>1971</v>
      </c>
      <c r="F28" s="5" t="s">
        <v>119</v>
      </c>
      <c r="G28" s="6">
        <v>2.2881944444444444E-2</v>
      </c>
      <c r="H28" s="8">
        <v>1.3622685185185186E-2</v>
      </c>
      <c r="I28" s="7" t="s">
        <v>21</v>
      </c>
    </row>
    <row r="29" spans="1:9">
      <c r="A29" s="5">
        <v>28</v>
      </c>
      <c r="B29" s="5">
        <v>56</v>
      </c>
      <c r="C29" s="5" t="s">
        <v>140</v>
      </c>
      <c r="D29" s="5" t="s">
        <v>141</v>
      </c>
      <c r="E29" s="5">
        <v>1979</v>
      </c>
      <c r="F29" s="5" t="s">
        <v>34</v>
      </c>
      <c r="G29" s="6">
        <v>2.6631944444444444E-2</v>
      </c>
      <c r="H29" s="8">
        <v>1.3900462962962963E-2</v>
      </c>
      <c r="I29" s="7" t="s">
        <v>21</v>
      </c>
    </row>
    <row r="30" spans="1:9">
      <c r="A30" s="5">
        <v>29</v>
      </c>
      <c r="B30" s="5">
        <v>2</v>
      </c>
      <c r="C30" s="5" t="s">
        <v>26</v>
      </c>
      <c r="D30" s="5" t="s">
        <v>27</v>
      </c>
      <c r="E30" s="5">
        <v>1964</v>
      </c>
      <c r="F30" s="5" t="s">
        <v>9</v>
      </c>
      <c r="G30" s="6">
        <v>1.4155092592592592E-2</v>
      </c>
      <c r="H30" s="8">
        <v>1.3923611111111111E-2</v>
      </c>
      <c r="I30" s="7" t="s">
        <v>21</v>
      </c>
    </row>
    <row r="31" spans="1:9">
      <c r="A31" s="5">
        <v>30</v>
      </c>
      <c r="B31" s="5">
        <v>66</v>
      </c>
      <c r="C31" s="5" t="s">
        <v>154</v>
      </c>
      <c r="D31" s="5" t="s">
        <v>155</v>
      </c>
      <c r="E31" s="5">
        <v>1988</v>
      </c>
      <c r="F31" s="5" t="s">
        <v>37</v>
      </c>
      <c r="G31" s="6">
        <v>2.8993055555555557E-2</v>
      </c>
      <c r="H31" s="8">
        <v>1.3946759259259261E-2</v>
      </c>
      <c r="I31" s="7" t="s">
        <v>21</v>
      </c>
    </row>
    <row r="32" spans="1:9">
      <c r="A32" s="5">
        <v>31</v>
      </c>
      <c r="B32" s="5">
        <v>37</v>
      </c>
      <c r="C32" s="5" t="s">
        <v>111</v>
      </c>
      <c r="D32" s="5" t="s">
        <v>10</v>
      </c>
      <c r="E32" s="5">
        <v>2010</v>
      </c>
      <c r="F32" s="5" t="s">
        <v>112</v>
      </c>
      <c r="G32" s="6">
        <v>2.2418981481481481E-2</v>
      </c>
      <c r="H32" s="8">
        <v>1.4085648148148147E-2</v>
      </c>
      <c r="I32" s="7" t="s">
        <v>21</v>
      </c>
    </row>
    <row r="33" spans="1:9">
      <c r="A33" s="5">
        <v>32</v>
      </c>
      <c r="B33" s="5">
        <v>4</v>
      </c>
      <c r="C33" s="5" t="s">
        <v>29</v>
      </c>
      <c r="D33" s="5" t="s">
        <v>30</v>
      </c>
      <c r="E33" s="5">
        <v>1955</v>
      </c>
      <c r="F33" s="5" t="s">
        <v>9</v>
      </c>
      <c r="G33" s="6">
        <v>1.4976851851851852E-2</v>
      </c>
      <c r="H33" s="8">
        <v>1.4282407407407409E-2</v>
      </c>
      <c r="I33" s="7" t="s">
        <v>21</v>
      </c>
    </row>
    <row r="34" spans="1:9">
      <c r="A34" s="5">
        <v>33</v>
      </c>
      <c r="B34" s="5">
        <v>67</v>
      </c>
      <c r="C34" s="5" t="s">
        <v>156</v>
      </c>
      <c r="D34" s="5" t="s">
        <v>35</v>
      </c>
      <c r="E34" s="5">
        <v>1991</v>
      </c>
      <c r="F34" s="5" t="s">
        <v>167</v>
      </c>
      <c r="G34" s="6">
        <v>2.9641203703703704E-2</v>
      </c>
      <c r="H34" s="8">
        <v>1.4363425925925927E-2</v>
      </c>
      <c r="I34" s="7" t="s">
        <v>21</v>
      </c>
    </row>
    <row r="35" spans="1:9">
      <c r="A35" s="5">
        <v>34</v>
      </c>
      <c r="B35" s="5">
        <v>74</v>
      </c>
      <c r="C35" s="5" t="s">
        <v>14</v>
      </c>
      <c r="D35" s="5" t="s">
        <v>162</v>
      </c>
      <c r="E35" s="5">
        <v>1957</v>
      </c>
      <c r="F35" s="5" t="s">
        <v>9</v>
      </c>
      <c r="G35" s="6">
        <v>3.1400462962962963E-2</v>
      </c>
      <c r="H35" s="8">
        <v>1.4502314814814815E-2</v>
      </c>
      <c r="I35" s="7" t="s">
        <v>21</v>
      </c>
    </row>
    <row r="36" spans="1:9">
      <c r="A36" s="5">
        <v>35</v>
      </c>
      <c r="B36" s="5">
        <v>45</v>
      </c>
      <c r="C36" s="5" t="s">
        <v>123</v>
      </c>
      <c r="D36" s="5" t="s">
        <v>122</v>
      </c>
      <c r="E36" s="5">
        <v>1989</v>
      </c>
      <c r="F36" s="5" t="s">
        <v>124</v>
      </c>
      <c r="G36" s="6">
        <v>2.4907407407407406E-2</v>
      </c>
      <c r="H36" s="8">
        <v>1.4722222222222222E-2</v>
      </c>
      <c r="I36" s="7" t="s">
        <v>21</v>
      </c>
    </row>
    <row r="37" spans="1:9">
      <c r="A37" s="5">
        <v>36</v>
      </c>
      <c r="B37" s="5">
        <v>23</v>
      </c>
      <c r="C37" s="5" t="s">
        <v>72</v>
      </c>
      <c r="D37" s="5" t="s">
        <v>73</v>
      </c>
      <c r="E37" s="5">
        <v>1959</v>
      </c>
      <c r="F37" s="5" t="s">
        <v>9</v>
      </c>
      <c r="G37" s="6">
        <v>2.011574074074074E-2</v>
      </c>
      <c r="H37" s="8">
        <v>1.5023148148148147E-2</v>
      </c>
      <c r="I37" s="7" t="s">
        <v>21</v>
      </c>
    </row>
    <row r="38" spans="1:9">
      <c r="A38" s="5">
        <v>37</v>
      </c>
      <c r="B38" s="5">
        <v>39</v>
      </c>
      <c r="C38" s="5" t="s">
        <v>114</v>
      </c>
      <c r="D38" s="5" t="s">
        <v>115</v>
      </c>
      <c r="E38" s="5">
        <v>1947</v>
      </c>
      <c r="F38" s="5" t="s">
        <v>9</v>
      </c>
      <c r="G38" s="6">
        <v>2.4097222222222221E-2</v>
      </c>
      <c r="H38" s="8">
        <v>1.5300925925925926E-2</v>
      </c>
      <c r="I38" s="7" t="s">
        <v>21</v>
      </c>
    </row>
    <row r="39" spans="1:9">
      <c r="A39" s="5">
        <v>38</v>
      </c>
      <c r="B39" s="5">
        <v>9</v>
      </c>
      <c r="C39" s="5" t="s">
        <v>43</v>
      </c>
      <c r="D39" s="5" t="s">
        <v>44</v>
      </c>
      <c r="E39" s="5">
        <v>1965</v>
      </c>
      <c r="F39" s="5" t="s">
        <v>45</v>
      </c>
      <c r="G39" s="6">
        <v>1.7303240740740741E-2</v>
      </c>
      <c r="H39" s="8">
        <v>1.545138888888889E-2</v>
      </c>
      <c r="I39" s="7" t="s">
        <v>21</v>
      </c>
    </row>
    <row r="40" spans="1:9">
      <c r="A40" s="5">
        <v>39</v>
      </c>
      <c r="B40" s="5">
        <v>47</v>
      </c>
      <c r="C40" s="5" t="s">
        <v>128</v>
      </c>
      <c r="D40" s="5" t="s">
        <v>10</v>
      </c>
      <c r="E40" s="5">
        <v>1953</v>
      </c>
      <c r="F40" s="5" t="s">
        <v>9</v>
      </c>
      <c r="G40" s="6">
        <v>2.6319444444444444E-2</v>
      </c>
      <c r="H40" s="8">
        <v>1.5671296296296294E-2</v>
      </c>
      <c r="I40" s="7" t="s">
        <v>21</v>
      </c>
    </row>
    <row r="41" spans="1:9">
      <c r="A41" s="5">
        <v>40</v>
      </c>
      <c r="B41" s="5">
        <v>65</v>
      </c>
      <c r="C41" s="5" t="s">
        <v>14</v>
      </c>
      <c r="D41" s="5" t="s">
        <v>153</v>
      </c>
      <c r="E41" s="5">
        <v>1988</v>
      </c>
      <c r="F41" s="5" t="s">
        <v>37</v>
      </c>
      <c r="G41" s="6">
        <v>3.0763888888888889E-2</v>
      </c>
      <c r="H41" s="8">
        <v>1.5949074074074074E-2</v>
      </c>
      <c r="I41" s="7" t="s">
        <v>21</v>
      </c>
    </row>
    <row r="42" spans="1:9">
      <c r="A42" s="5">
        <v>41</v>
      </c>
      <c r="B42" s="5">
        <v>18</v>
      </c>
      <c r="C42" s="5" t="s">
        <v>7</v>
      </c>
      <c r="D42" s="5" t="s">
        <v>62</v>
      </c>
      <c r="E42" s="5">
        <v>1959</v>
      </c>
      <c r="F42" s="5" t="s">
        <v>63</v>
      </c>
      <c r="G42" s="6">
        <v>1.9942129629629629E-2</v>
      </c>
      <c r="H42" s="8">
        <v>1.6006944444444445E-2</v>
      </c>
      <c r="I42" s="7" t="s">
        <v>21</v>
      </c>
    </row>
    <row r="43" spans="1:9">
      <c r="A43" s="5">
        <v>42</v>
      </c>
      <c r="B43" s="5">
        <v>35</v>
      </c>
      <c r="C43" s="5" t="s">
        <v>106</v>
      </c>
      <c r="D43" s="5" t="s">
        <v>107</v>
      </c>
      <c r="E43" s="5">
        <v>1952</v>
      </c>
      <c r="F43" s="5" t="s">
        <v>108</v>
      </c>
      <c r="G43" s="6">
        <v>2.3912037037037037E-2</v>
      </c>
      <c r="H43" s="8">
        <v>1.6041666666666669E-2</v>
      </c>
      <c r="I43" s="7" t="s">
        <v>21</v>
      </c>
    </row>
    <row r="44" spans="1:9">
      <c r="A44" s="5">
        <v>43</v>
      </c>
      <c r="B44" s="5">
        <v>50</v>
      </c>
      <c r="C44" s="5" t="s">
        <v>11</v>
      </c>
      <c r="D44" s="5" t="s">
        <v>133</v>
      </c>
      <c r="E44" s="5">
        <v>2013</v>
      </c>
      <c r="F44" s="5" t="s">
        <v>45</v>
      </c>
      <c r="G44" s="6">
        <v>2.7592592592592592E-2</v>
      </c>
      <c r="H44" s="8">
        <v>1.6250000000000001E-2</v>
      </c>
      <c r="I44" s="7" t="s">
        <v>21</v>
      </c>
    </row>
    <row r="45" spans="1:9">
      <c r="A45" s="5">
        <v>44</v>
      </c>
      <c r="B45" s="5">
        <v>76</v>
      </c>
      <c r="C45" s="5" t="s">
        <v>29</v>
      </c>
      <c r="D45" s="5" t="s">
        <v>164</v>
      </c>
      <c r="E45" s="5">
        <v>1987</v>
      </c>
      <c r="F45" s="5" t="s">
        <v>163</v>
      </c>
      <c r="G45" s="6">
        <v>3.3900462962962966E-2</v>
      </c>
      <c r="H45" s="8">
        <v>1.6539351851851854E-2</v>
      </c>
      <c r="I45" s="7" t="s">
        <v>21</v>
      </c>
    </row>
    <row r="46" spans="1:9">
      <c r="A46" s="5">
        <v>45</v>
      </c>
      <c r="B46" s="5">
        <v>78</v>
      </c>
      <c r="C46" s="5" t="s">
        <v>14</v>
      </c>
      <c r="D46" s="5" t="s">
        <v>169</v>
      </c>
      <c r="E46" s="5">
        <v>1983</v>
      </c>
      <c r="F46" s="5" t="s">
        <v>170</v>
      </c>
      <c r="G46" s="6">
        <v>3.4664351851851849E-2</v>
      </c>
      <c r="H46" s="8">
        <v>1.6840277777777777E-2</v>
      </c>
      <c r="I46" s="7" t="s">
        <v>21</v>
      </c>
    </row>
    <row r="47" spans="1:9">
      <c r="A47" s="5">
        <v>46</v>
      </c>
      <c r="B47" s="5">
        <v>77</v>
      </c>
      <c r="C47" s="5" t="s">
        <v>168</v>
      </c>
      <c r="D47" s="5" t="s">
        <v>165</v>
      </c>
      <c r="E47" s="5">
        <v>1944</v>
      </c>
      <c r="F47" s="5" t="s">
        <v>166</v>
      </c>
      <c r="G47" s="6">
        <v>3.4502314814814812E-2</v>
      </c>
      <c r="H47" s="8">
        <v>1.6909722222222222E-2</v>
      </c>
      <c r="I47" s="7" t="s">
        <v>21</v>
      </c>
    </row>
    <row r="48" spans="1:9">
      <c r="A48" s="5">
        <v>47</v>
      </c>
      <c r="B48" s="5">
        <v>54</v>
      </c>
      <c r="C48" s="5" t="s">
        <v>70</v>
      </c>
      <c r="D48" s="5" t="s">
        <v>137</v>
      </c>
      <c r="E48" s="5">
        <v>1950</v>
      </c>
      <c r="F48" s="5" t="s">
        <v>9</v>
      </c>
      <c r="G48" s="6">
        <v>2.9444444444444443E-2</v>
      </c>
      <c r="H48" s="8">
        <v>1.7175925925925928E-2</v>
      </c>
      <c r="I48" s="7" t="s">
        <v>21</v>
      </c>
    </row>
    <row r="49" spans="1:9">
      <c r="A49" s="5">
        <v>48</v>
      </c>
      <c r="B49" s="5">
        <v>34</v>
      </c>
      <c r="C49" s="5" t="s">
        <v>103</v>
      </c>
      <c r="D49" s="5" t="s">
        <v>104</v>
      </c>
      <c r="E49" s="5">
        <v>1995</v>
      </c>
      <c r="F49" s="5" t="s">
        <v>105</v>
      </c>
      <c r="G49" s="6">
        <v>2.5243055555555557E-2</v>
      </c>
      <c r="H49" s="8">
        <v>1.7604166666666667E-2</v>
      </c>
      <c r="I49" s="7" t="s">
        <v>21</v>
      </c>
    </row>
    <row r="50" spans="1:9">
      <c r="A50" s="5">
        <v>49</v>
      </c>
      <c r="B50" s="5">
        <v>73</v>
      </c>
      <c r="C50" s="5" t="s">
        <v>14</v>
      </c>
      <c r="D50" s="5" t="s">
        <v>20</v>
      </c>
      <c r="E50" s="5">
        <v>1950</v>
      </c>
      <c r="F50" s="5" t="s">
        <v>161</v>
      </c>
      <c r="G50" s="6">
        <v>3.4351851851851849E-2</v>
      </c>
      <c r="H50" s="8">
        <v>1.7685185185185182E-2</v>
      </c>
      <c r="I50" s="7" t="s">
        <v>21</v>
      </c>
    </row>
    <row r="51" spans="1:9">
      <c r="A51" s="5">
        <v>50</v>
      </c>
      <c r="B51" s="5">
        <v>33</v>
      </c>
      <c r="C51" s="5" t="s">
        <v>101</v>
      </c>
      <c r="D51" s="5" t="s">
        <v>100</v>
      </c>
      <c r="E51" s="5">
        <v>1995</v>
      </c>
      <c r="F51" s="5" t="s">
        <v>102</v>
      </c>
      <c r="G51" s="6">
        <v>2.5150462962962961E-2</v>
      </c>
      <c r="H51" s="8">
        <v>1.7743055555555554E-2</v>
      </c>
      <c r="I51" s="7" t="s">
        <v>21</v>
      </c>
    </row>
    <row r="52" spans="1:9">
      <c r="A52" s="5">
        <v>51</v>
      </c>
      <c r="B52" s="5">
        <v>53</v>
      </c>
      <c r="C52" s="5" t="s">
        <v>11</v>
      </c>
      <c r="D52" s="5" t="s">
        <v>135</v>
      </c>
      <c r="E52" s="5">
        <v>1993</v>
      </c>
      <c r="F52" s="5" t="s">
        <v>136</v>
      </c>
      <c r="G52" s="6">
        <v>2.9849537037037036E-2</v>
      </c>
      <c r="H52" s="8">
        <v>1.7812499999999998E-2</v>
      </c>
      <c r="I52" s="7" t="s">
        <v>21</v>
      </c>
    </row>
    <row r="53" spans="1:9">
      <c r="A53" s="5">
        <v>52</v>
      </c>
      <c r="B53" s="5" t="s">
        <v>6</v>
      </c>
      <c r="C53" s="5" t="s">
        <v>54</v>
      </c>
      <c r="D53" s="5" t="s">
        <v>28</v>
      </c>
      <c r="E53" s="5">
        <v>1970</v>
      </c>
      <c r="F53" s="5" t="s">
        <v>9</v>
      </c>
      <c r="G53" s="6">
        <v>1.8090277777777778E-2</v>
      </c>
      <c r="H53" s="8">
        <v>1.8090277777777778E-2</v>
      </c>
      <c r="I53" s="7" t="s">
        <v>21</v>
      </c>
    </row>
    <row r="54" spans="1:9">
      <c r="A54" s="5">
        <v>53</v>
      </c>
      <c r="B54" s="5">
        <v>42</v>
      </c>
      <c r="C54" s="5" t="s">
        <v>14</v>
      </c>
      <c r="D54" s="5" t="s">
        <v>120</v>
      </c>
      <c r="E54" s="5">
        <v>1988</v>
      </c>
      <c r="F54" s="5" t="s">
        <v>9</v>
      </c>
      <c r="G54" s="6">
        <v>2.8101851851851854E-2</v>
      </c>
      <c r="H54" s="8">
        <v>1.8611111111111113E-2</v>
      </c>
      <c r="I54" s="7" t="s">
        <v>21</v>
      </c>
    </row>
    <row r="55" spans="1:9">
      <c r="A55" s="5">
        <v>54</v>
      </c>
      <c r="B55" s="5">
        <v>51</v>
      </c>
      <c r="C55" s="5" t="s">
        <v>12</v>
      </c>
      <c r="D55" s="5" t="s">
        <v>133</v>
      </c>
      <c r="E55" s="5">
        <v>2012</v>
      </c>
      <c r="F55" s="5" t="s">
        <v>177</v>
      </c>
      <c r="G55" s="6">
        <v>3.0694444444444444E-2</v>
      </c>
      <c r="H55" s="8">
        <v>1.9120370370370371E-2</v>
      </c>
      <c r="I55" s="7" t="s">
        <v>21</v>
      </c>
    </row>
    <row r="56" spans="1:9">
      <c r="A56" s="5">
        <v>55</v>
      </c>
      <c r="B56" s="5">
        <v>3</v>
      </c>
      <c r="C56" s="5" t="s">
        <v>11</v>
      </c>
      <c r="D56" s="5" t="s">
        <v>28</v>
      </c>
      <c r="E56" s="5">
        <v>1946</v>
      </c>
      <c r="F56" s="5" t="s">
        <v>9</v>
      </c>
      <c r="G56" s="6">
        <v>2.133101851851852E-2</v>
      </c>
      <c r="H56" s="8">
        <v>2.0868055555555556E-2</v>
      </c>
      <c r="I56" s="7" t="s">
        <v>21</v>
      </c>
    </row>
    <row r="57" spans="1:9">
      <c r="A57" s="5">
        <v>56</v>
      </c>
      <c r="B57" s="5" t="s">
        <v>6</v>
      </c>
      <c r="C57" s="5" t="s">
        <v>7</v>
      </c>
      <c r="D57" s="5" t="s">
        <v>8</v>
      </c>
      <c r="E57" s="5">
        <v>1957</v>
      </c>
      <c r="F57" s="5" t="s">
        <v>9</v>
      </c>
      <c r="G57" s="6">
        <v>2.1585648148148149E-2</v>
      </c>
      <c r="H57" s="8">
        <v>2.1585648148148149E-2</v>
      </c>
      <c r="I57" s="7" t="s">
        <v>21</v>
      </c>
    </row>
    <row r="58" spans="1:9">
      <c r="A58" s="5">
        <v>57</v>
      </c>
      <c r="B58" s="5">
        <v>21</v>
      </c>
      <c r="C58" s="5" t="s">
        <v>68</v>
      </c>
      <c r="D58" s="5" t="s">
        <v>69</v>
      </c>
      <c r="E58" s="5">
        <v>1958</v>
      </c>
      <c r="F58" s="5" t="s">
        <v>9</v>
      </c>
      <c r="G58" s="6">
        <v>2.6747685185185187E-2</v>
      </c>
      <c r="H58" s="8">
        <v>2.2118055555555557E-2</v>
      </c>
      <c r="I58" s="7" t="s">
        <v>21</v>
      </c>
    </row>
    <row r="59" spans="1:9">
      <c r="A59" s="5">
        <v>58</v>
      </c>
      <c r="B59" s="5">
        <v>69</v>
      </c>
      <c r="C59" s="5" t="s">
        <v>54</v>
      </c>
      <c r="D59" s="5" t="s">
        <v>158</v>
      </c>
      <c r="E59" s="5">
        <v>1965</v>
      </c>
      <c r="F59" s="5" t="s">
        <v>9</v>
      </c>
      <c r="G59" s="6">
        <v>4.4050925925925924E-2</v>
      </c>
      <c r="H59" s="8">
        <v>2.8310185185185185E-2</v>
      </c>
      <c r="I59" s="7" t="s">
        <v>21</v>
      </c>
    </row>
    <row r="60" spans="1:9">
      <c r="A60" s="5">
        <v>59</v>
      </c>
      <c r="B60" s="5">
        <v>12</v>
      </c>
      <c r="C60" s="5" t="s">
        <v>50</v>
      </c>
      <c r="D60" s="5" t="s">
        <v>51</v>
      </c>
      <c r="E60" s="5">
        <v>1951</v>
      </c>
      <c r="F60" s="5" t="s">
        <v>9</v>
      </c>
      <c r="G60" s="6">
        <v>3.4340277777777775E-2</v>
      </c>
      <c r="H60" s="8">
        <v>3.1793981481481479E-2</v>
      </c>
      <c r="I60" s="7" t="s">
        <v>21</v>
      </c>
    </row>
    <row r="61" spans="1:9">
      <c r="A61" s="5">
        <v>60</v>
      </c>
      <c r="B61" s="5">
        <v>25</v>
      </c>
      <c r="C61" s="5" t="s">
        <v>75</v>
      </c>
      <c r="D61" s="5" t="s">
        <v>76</v>
      </c>
      <c r="E61" s="5">
        <v>1982</v>
      </c>
      <c r="F61" s="5" t="s">
        <v>77</v>
      </c>
      <c r="G61" s="6">
        <v>1.5208333333333334E-2</v>
      </c>
      <c r="H61" s="8">
        <v>9.6527777777777792E-3</v>
      </c>
      <c r="I61" s="7" t="s">
        <v>23</v>
      </c>
    </row>
    <row r="62" spans="1:9">
      <c r="A62" s="5">
        <v>61</v>
      </c>
      <c r="B62" s="5">
        <v>71</v>
      </c>
      <c r="C62" s="5" t="s">
        <v>15</v>
      </c>
      <c r="D62" s="5" t="s">
        <v>16</v>
      </c>
      <c r="E62" s="5">
        <v>1984</v>
      </c>
      <c r="F62" s="5" t="s">
        <v>161</v>
      </c>
      <c r="G62" s="6">
        <v>2.8495370370370369E-2</v>
      </c>
      <c r="H62" s="8">
        <v>1.2291666666666666E-2</v>
      </c>
      <c r="I62" s="7" t="s">
        <v>23</v>
      </c>
    </row>
    <row r="63" spans="1:9">
      <c r="A63" s="5">
        <v>62</v>
      </c>
      <c r="B63" s="5">
        <v>13</v>
      </c>
      <c r="C63" s="5" t="s">
        <v>52</v>
      </c>
      <c r="D63" s="5" t="s">
        <v>53</v>
      </c>
      <c r="E63" s="5">
        <v>1997</v>
      </c>
      <c r="F63" s="5" t="s">
        <v>42</v>
      </c>
      <c r="G63" s="6">
        <v>1.5555555555555555E-2</v>
      </c>
      <c r="H63" s="8">
        <v>1.2777777777777777E-2</v>
      </c>
      <c r="I63" s="7" t="s">
        <v>23</v>
      </c>
    </row>
    <row r="64" spans="1:9">
      <c r="A64" s="5">
        <v>63</v>
      </c>
      <c r="B64" s="5">
        <v>29</v>
      </c>
      <c r="C64" s="5" t="s">
        <v>83</v>
      </c>
      <c r="D64" s="5" t="s">
        <v>82</v>
      </c>
      <c r="E64" s="5">
        <v>1981</v>
      </c>
      <c r="F64" s="5" t="s">
        <v>45</v>
      </c>
      <c r="G64" s="6">
        <v>1.9710648148148147E-2</v>
      </c>
      <c r="H64" s="8">
        <v>1.3229166666666667E-2</v>
      </c>
      <c r="I64" s="7" t="s">
        <v>23</v>
      </c>
    </row>
    <row r="65" spans="1:9">
      <c r="A65" s="5">
        <v>64</v>
      </c>
      <c r="B65" s="5">
        <v>7</v>
      </c>
      <c r="C65" s="5" t="s">
        <v>38</v>
      </c>
      <c r="D65" s="5" t="s">
        <v>39</v>
      </c>
      <c r="E65" s="5">
        <v>1991</v>
      </c>
      <c r="F65" s="5" t="s">
        <v>34</v>
      </c>
      <c r="G65" s="6">
        <v>1.4722222222222222E-2</v>
      </c>
      <c r="H65" s="8">
        <v>1.3333333333333332E-2</v>
      </c>
      <c r="I65" s="7" t="s">
        <v>23</v>
      </c>
    </row>
    <row r="66" spans="1:9">
      <c r="A66" s="5">
        <v>65</v>
      </c>
      <c r="B66" s="5">
        <v>52</v>
      </c>
      <c r="C66" s="5" t="s">
        <v>132</v>
      </c>
      <c r="D66" s="5" t="s">
        <v>134</v>
      </c>
      <c r="E66" s="5">
        <v>1979</v>
      </c>
      <c r="F66" s="5" t="s">
        <v>45</v>
      </c>
      <c r="G66" s="6">
        <v>2.5138888888888888E-2</v>
      </c>
      <c r="H66" s="8">
        <v>1.3333333333333332E-2</v>
      </c>
      <c r="I66" s="7" t="s">
        <v>23</v>
      </c>
    </row>
    <row r="67" spans="1:9">
      <c r="A67" s="5">
        <v>66</v>
      </c>
      <c r="B67" s="5">
        <v>57</v>
      </c>
      <c r="C67" s="5" t="s">
        <v>142</v>
      </c>
      <c r="D67" s="5" t="s">
        <v>143</v>
      </c>
      <c r="E67" s="5">
        <v>1987</v>
      </c>
      <c r="F67" s="5" t="s">
        <v>9</v>
      </c>
      <c r="G67" s="6">
        <v>2.6898148148148147E-2</v>
      </c>
      <c r="H67" s="8">
        <v>1.3935185185185184E-2</v>
      </c>
      <c r="I67" s="7" t="s">
        <v>23</v>
      </c>
    </row>
    <row r="68" spans="1:9">
      <c r="A68" s="5">
        <v>67</v>
      </c>
      <c r="B68" s="5">
        <v>16</v>
      </c>
      <c r="C68" s="5" t="s">
        <v>57</v>
      </c>
      <c r="D68" s="5" t="s">
        <v>58</v>
      </c>
      <c r="E68" s="5">
        <v>1973</v>
      </c>
      <c r="F68" s="5" t="s">
        <v>59</v>
      </c>
      <c r="G68" s="6">
        <v>1.7627314814814814E-2</v>
      </c>
      <c r="H68" s="8">
        <v>1.4155092592592592E-2</v>
      </c>
      <c r="I68" s="7" t="s">
        <v>23</v>
      </c>
    </row>
    <row r="69" spans="1:9">
      <c r="A69" s="5">
        <v>68</v>
      </c>
      <c r="B69" s="5">
        <v>68</v>
      </c>
      <c r="C69" s="5" t="s">
        <v>116</v>
      </c>
      <c r="D69" s="5" t="s">
        <v>157</v>
      </c>
      <c r="E69" s="5">
        <v>1962</v>
      </c>
      <c r="F69" s="5" t="s">
        <v>9</v>
      </c>
      <c r="G69" s="6">
        <v>2.9861111111111113E-2</v>
      </c>
      <c r="H69" s="8">
        <v>1.4351851851851853E-2</v>
      </c>
      <c r="I69" s="7" t="s">
        <v>23</v>
      </c>
    </row>
    <row r="70" spans="1:9">
      <c r="A70" s="5">
        <v>69</v>
      </c>
      <c r="B70" s="5">
        <v>8</v>
      </c>
      <c r="C70" s="5" t="s">
        <v>40</v>
      </c>
      <c r="D70" s="5" t="s">
        <v>41</v>
      </c>
      <c r="E70" s="5">
        <v>1986</v>
      </c>
      <c r="F70" s="5" t="s">
        <v>42</v>
      </c>
      <c r="G70" s="6">
        <v>1.6122685185185184E-2</v>
      </c>
      <c r="H70" s="8">
        <v>1.4502314814814813E-2</v>
      </c>
      <c r="I70" s="7" t="s">
        <v>23</v>
      </c>
    </row>
    <row r="71" spans="1:9">
      <c r="A71" s="5">
        <v>70</v>
      </c>
      <c r="B71" s="5">
        <v>49</v>
      </c>
      <c r="C71" s="5" t="s">
        <v>131</v>
      </c>
      <c r="D71" s="5" t="s">
        <v>130</v>
      </c>
      <c r="E71" s="5">
        <v>1976</v>
      </c>
      <c r="F71" s="5" t="s">
        <v>45</v>
      </c>
      <c r="G71" s="6">
        <v>2.5798611111111112E-2</v>
      </c>
      <c r="H71" s="8">
        <v>1.4687500000000003E-2</v>
      </c>
      <c r="I71" s="7" t="s">
        <v>23</v>
      </c>
    </row>
    <row r="72" spans="1:9">
      <c r="A72" s="5">
        <v>71</v>
      </c>
      <c r="B72" s="5">
        <v>1</v>
      </c>
      <c r="C72" s="5" t="s">
        <v>25</v>
      </c>
      <c r="D72" s="5" t="s">
        <v>24</v>
      </c>
      <c r="E72" s="5">
        <v>1973</v>
      </c>
      <c r="F72" s="5" t="s">
        <v>9</v>
      </c>
      <c r="G72" s="6">
        <v>1.4930555555555556E-2</v>
      </c>
      <c r="H72" s="8">
        <v>1.4930555555555556E-2</v>
      </c>
      <c r="I72" s="7" t="s">
        <v>23</v>
      </c>
    </row>
    <row r="73" spans="1:9">
      <c r="A73" s="5">
        <v>72</v>
      </c>
      <c r="B73" s="5">
        <v>10</v>
      </c>
      <c r="C73" s="5" t="s">
        <v>46</v>
      </c>
      <c r="D73" s="5" t="s">
        <v>48</v>
      </c>
      <c r="E73" s="5">
        <v>1970</v>
      </c>
      <c r="F73" s="5" t="s">
        <v>45</v>
      </c>
      <c r="G73" s="6">
        <v>1.7199074074074075E-2</v>
      </c>
      <c r="H73" s="8">
        <v>1.5115740740740742E-2</v>
      </c>
      <c r="I73" s="7" t="s">
        <v>23</v>
      </c>
    </row>
    <row r="74" spans="1:9">
      <c r="A74" s="5">
        <v>73</v>
      </c>
      <c r="B74" s="5">
        <v>55</v>
      </c>
      <c r="C74" s="5" t="s">
        <v>47</v>
      </c>
      <c r="D74" s="5" t="s">
        <v>138</v>
      </c>
      <c r="E74" s="5">
        <v>1973</v>
      </c>
      <c r="F74" s="5" t="s">
        <v>139</v>
      </c>
      <c r="G74" s="6">
        <v>2.7777777777777776E-2</v>
      </c>
      <c r="H74" s="8">
        <v>1.5277777777777777E-2</v>
      </c>
      <c r="I74" s="7" t="s">
        <v>23</v>
      </c>
    </row>
    <row r="75" spans="1:9">
      <c r="A75" s="5">
        <v>74</v>
      </c>
      <c r="B75" s="5">
        <v>40</v>
      </c>
      <c r="C75" s="5" t="s">
        <v>116</v>
      </c>
      <c r="D75" s="5" t="s">
        <v>117</v>
      </c>
      <c r="E75" s="5">
        <v>1983</v>
      </c>
      <c r="F75" s="5" t="s">
        <v>45</v>
      </c>
      <c r="G75" s="6">
        <v>2.449074074074074E-2</v>
      </c>
      <c r="H75" s="8">
        <v>1.5462962962962963E-2</v>
      </c>
      <c r="I75" s="7" t="s">
        <v>23</v>
      </c>
    </row>
    <row r="76" spans="1:9">
      <c r="A76" s="5">
        <v>75</v>
      </c>
      <c r="B76" s="5">
        <v>15</v>
      </c>
      <c r="C76" s="5" t="s">
        <v>36</v>
      </c>
      <c r="D76" s="5" t="s">
        <v>35</v>
      </c>
      <c r="E76" s="5">
        <v>1992</v>
      </c>
      <c r="F76" s="5" t="s">
        <v>37</v>
      </c>
      <c r="G76" s="6">
        <v>1.8900462962962963E-2</v>
      </c>
      <c r="H76" s="8">
        <v>1.5659722222222221E-2</v>
      </c>
      <c r="I76" s="7" t="s">
        <v>23</v>
      </c>
    </row>
    <row r="77" spans="1:9">
      <c r="A77" s="5">
        <v>76</v>
      </c>
      <c r="B77" s="5">
        <v>11</v>
      </c>
      <c r="C77" s="5" t="s">
        <v>47</v>
      </c>
      <c r="D77" s="5" t="s">
        <v>49</v>
      </c>
      <c r="E77" s="5">
        <v>1960</v>
      </c>
      <c r="F77" s="5" t="s">
        <v>9</v>
      </c>
      <c r="G77" s="6">
        <v>1.861111111111111E-2</v>
      </c>
      <c r="H77" s="8">
        <v>1.6296296296296295E-2</v>
      </c>
      <c r="I77" s="7" t="s">
        <v>23</v>
      </c>
    </row>
    <row r="78" spans="1:9">
      <c r="A78" s="5">
        <v>77</v>
      </c>
      <c r="B78" s="5">
        <v>20</v>
      </c>
      <c r="C78" s="5" t="s">
        <v>66</v>
      </c>
      <c r="D78" s="5" t="s">
        <v>67</v>
      </c>
      <c r="E78" s="5">
        <v>1952</v>
      </c>
      <c r="F78" s="5" t="s">
        <v>9</v>
      </c>
      <c r="G78" s="6">
        <v>2.1574074074074075E-2</v>
      </c>
      <c r="H78" s="8">
        <v>1.7175925925925928E-2</v>
      </c>
      <c r="I78" s="7" t="s">
        <v>23</v>
      </c>
    </row>
    <row r="79" spans="1:9">
      <c r="A79" s="5">
        <v>78</v>
      </c>
      <c r="B79" s="5">
        <v>24</v>
      </c>
      <c r="C79" s="5" t="s">
        <v>31</v>
      </c>
      <c r="D79" s="5" t="s">
        <v>74</v>
      </c>
      <c r="E79" s="5">
        <v>1950</v>
      </c>
      <c r="F79" s="5" t="s">
        <v>9</v>
      </c>
      <c r="G79" s="6">
        <v>2.4027777777777776E-2</v>
      </c>
      <c r="H79" s="8">
        <v>1.8703703703703702E-2</v>
      </c>
      <c r="I79" s="7" t="s">
        <v>23</v>
      </c>
    </row>
    <row r="80" spans="1:9">
      <c r="A80" s="5">
        <v>79</v>
      </c>
      <c r="B80" s="5">
        <v>43</v>
      </c>
      <c r="C80" s="5" t="s">
        <v>46</v>
      </c>
      <c r="D80" s="5" t="s">
        <v>202</v>
      </c>
      <c r="E80" s="5">
        <v>1971</v>
      </c>
      <c r="F80" s="5" t="s">
        <v>121</v>
      </c>
      <c r="G80" s="6">
        <v>2.8622685185185185E-2</v>
      </c>
      <c r="H80" s="8">
        <v>1.8900462962962963E-2</v>
      </c>
      <c r="I80" s="7" t="s">
        <v>23</v>
      </c>
    </row>
    <row r="81" spans="1:9">
      <c r="A81" s="5">
        <v>80</v>
      </c>
      <c r="B81" s="5">
        <v>30</v>
      </c>
      <c r="C81" s="5" t="s">
        <v>85</v>
      </c>
      <c r="D81" s="5" t="s">
        <v>86</v>
      </c>
      <c r="E81" s="5">
        <v>1945</v>
      </c>
      <c r="F81" s="5" t="s">
        <v>9</v>
      </c>
      <c r="G81" s="6">
        <v>2.5717592592592594E-2</v>
      </c>
      <c r="H81" s="8">
        <v>1.9004629629629632E-2</v>
      </c>
      <c r="I81" s="7" t="s">
        <v>23</v>
      </c>
    </row>
    <row r="82" spans="1:9">
      <c r="A82" s="5">
        <v>81</v>
      </c>
      <c r="B82" s="5">
        <v>5</v>
      </c>
      <c r="C82" s="5" t="s">
        <v>31</v>
      </c>
      <c r="D82" s="5" t="s">
        <v>32</v>
      </c>
      <c r="E82" s="5">
        <v>1955</v>
      </c>
      <c r="F82" s="5" t="s">
        <v>9</v>
      </c>
      <c r="G82" s="6">
        <v>2.4687500000000001E-2</v>
      </c>
      <c r="H82" s="8">
        <v>2.3761574074074074E-2</v>
      </c>
      <c r="I82" s="7" t="s">
        <v>23</v>
      </c>
    </row>
    <row r="83" spans="1:9">
      <c r="H83" s="2"/>
    </row>
    <row r="93" spans="1:9">
      <c r="H93" s="1" t="s">
        <v>56</v>
      </c>
    </row>
  </sheetData>
  <sortState ref="B2:I82">
    <sortCondition ref="I2:I82"/>
    <sortCondition ref="H2:H82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activeCell="C19" sqref="C19"/>
    </sheetView>
  </sheetViews>
  <sheetFormatPr defaultRowHeight="15"/>
  <cols>
    <col min="2" max="2" width="11.5703125" customWidth="1"/>
    <col min="3" max="3" width="12.5703125" customWidth="1"/>
    <col min="6" max="6" width="14.85546875" bestFit="1" customWidth="1"/>
    <col min="7" max="7" width="11.85546875" customWidth="1"/>
  </cols>
  <sheetData>
    <row r="1" spans="1:17">
      <c r="A1" s="25"/>
      <c r="B1" s="25"/>
      <c r="C1" s="25"/>
      <c r="D1" s="27" t="s">
        <v>209</v>
      </c>
      <c r="E1" s="25"/>
      <c r="F1" s="25"/>
      <c r="G1" s="25"/>
    </row>
    <row r="2" spans="1:17">
      <c r="A2" s="30" t="s">
        <v>210</v>
      </c>
      <c r="B2" s="30" t="s">
        <v>3</v>
      </c>
      <c r="C2" s="30" t="s">
        <v>2</v>
      </c>
      <c r="D2" s="30" t="s">
        <v>212</v>
      </c>
      <c r="E2" s="30" t="s">
        <v>213</v>
      </c>
      <c r="F2" s="30" t="s">
        <v>214</v>
      </c>
      <c r="G2" s="30" t="s">
        <v>215</v>
      </c>
    </row>
    <row r="3" spans="1:17">
      <c r="A3" s="33">
        <v>1</v>
      </c>
      <c r="B3" s="35" t="s">
        <v>242</v>
      </c>
      <c r="C3" s="36" t="s">
        <v>13</v>
      </c>
      <c r="D3" s="33">
        <v>1978</v>
      </c>
      <c r="E3" s="33" t="s">
        <v>222</v>
      </c>
      <c r="F3" s="36" t="s">
        <v>236</v>
      </c>
      <c r="G3" s="6">
        <v>1.019675925925926E-2</v>
      </c>
    </row>
    <row r="4" spans="1:17">
      <c r="A4" s="33">
        <v>2</v>
      </c>
      <c r="B4" s="35" t="s">
        <v>238</v>
      </c>
      <c r="C4" s="36" t="s">
        <v>237</v>
      </c>
      <c r="D4" s="33">
        <v>1976</v>
      </c>
      <c r="E4" s="33" t="s">
        <v>222</v>
      </c>
      <c r="F4" s="36" t="s">
        <v>236</v>
      </c>
      <c r="G4" s="6">
        <v>1.0358796296296297E-2</v>
      </c>
    </row>
    <row r="5" spans="1:17">
      <c r="A5" s="33">
        <v>3</v>
      </c>
      <c r="B5" s="35" t="s">
        <v>239</v>
      </c>
      <c r="C5" s="36" t="s">
        <v>14</v>
      </c>
      <c r="D5" s="33">
        <v>1971</v>
      </c>
      <c r="E5" s="33" t="s">
        <v>226</v>
      </c>
      <c r="F5" s="36" t="s">
        <v>236</v>
      </c>
      <c r="G5" s="6">
        <v>1.1030092592592593E-2</v>
      </c>
    </row>
    <row r="6" spans="1:17">
      <c r="A6" s="33">
        <v>4</v>
      </c>
      <c r="B6" s="35" t="s">
        <v>241</v>
      </c>
      <c r="C6" s="36" t="s">
        <v>240</v>
      </c>
      <c r="D6" s="33">
        <v>1973</v>
      </c>
      <c r="E6" s="33" t="s">
        <v>226</v>
      </c>
      <c r="F6" s="36" t="s">
        <v>236</v>
      </c>
      <c r="G6" s="6">
        <v>1.3587962962962963E-2</v>
      </c>
    </row>
    <row r="7" spans="1:17">
      <c r="P7" s="1"/>
      <c r="Q7" s="1"/>
    </row>
    <row r="8" spans="1:17">
      <c r="A8" s="47" t="s">
        <v>243</v>
      </c>
      <c r="B8" s="47"/>
      <c r="C8" s="47"/>
      <c r="D8" s="47"/>
      <c r="E8" s="47"/>
      <c r="F8" s="47"/>
      <c r="G8" s="47"/>
    </row>
  </sheetData>
  <sortState ref="A3:H6">
    <sortCondition ref="G3:G6"/>
  </sortState>
  <mergeCells count="1">
    <mergeCell ref="A8:G8"/>
  </mergeCells>
  <dataValidations count="1">
    <dataValidation type="time" allowBlank="1" showInputMessage="1" showErrorMessage="1" error="Čas zadejte ve formátu: H:MM:SS_x000a__x000a_Např: 0:18:24_x000a_(Maximální čas je 3:00:00)" sqref="G1:G2">
      <formula1>0</formula1>
      <formula2>0.125</formula2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28"/>
  <sheetViews>
    <sheetView workbookViewId="0">
      <selection activeCell="D33" sqref="D33"/>
    </sheetView>
  </sheetViews>
  <sheetFormatPr defaultRowHeight="15"/>
  <cols>
    <col min="3" max="3" width="11.28515625" customWidth="1"/>
    <col min="5" max="5" width="16.5703125" customWidth="1"/>
  </cols>
  <sheetData>
    <row r="2" spans="1:6">
      <c r="A2" t="s">
        <v>87</v>
      </c>
    </row>
    <row r="3" spans="1:6">
      <c r="A3" t="s">
        <v>178</v>
      </c>
      <c r="F3" t="s">
        <v>196</v>
      </c>
    </row>
    <row r="4" spans="1:6">
      <c r="A4" t="s">
        <v>88</v>
      </c>
      <c r="B4" t="s">
        <v>89</v>
      </c>
      <c r="C4" t="s">
        <v>33</v>
      </c>
      <c r="D4">
        <v>2021</v>
      </c>
      <c r="E4" t="s">
        <v>34</v>
      </c>
      <c r="F4">
        <v>11</v>
      </c>
    </row>
    <row r="5" spans="1:6">
      <c r="A5" t="s">
        <v>90</v>
      </c>
      <c r="B5" t="s">
        <v>91</v>
      </c>
      <c r="C5" t="s">
        <v>35</v>
      </c>
      <c r="D5">
        <v>2021</v>
      </c>
      <c r="E5" t="s">
        <v>92</v>
      </c>
      <c r="F5">
        <v>12</v>
      </c>
    </row>
    <row r="6" spans="1:6">
      <c r="A6" t="s">
        <v>93</v>
      </c>
      <c r="B6" t="s">
        <v>94</v>
      </c>
      <c r="C6" t="s">
        <v>95</v>
      </c>
      <c r="D6">
        <v>2021</v>
      </c>
      <c r="E6" t="s">
        <v>96</v>
      </c>
      <c r="F6">
        <v>13</v>
      </c>
    </row>
    <row r="7" spans="1:6">
      <c r="A7" t="s">
        <v>173</v>
      </c>
      <c r="B7" t="s">
        <v>94</v>
      </c>
      <c r="C7" t="s">
        <v>174</v>
      </c>
      <c r="D7">
        <v>2021</v>
      </c>
      <c r="E7" t="s">
        <v>34</v>
      </c>
      <c r="F7">
        <v>16</v>
      </c>
    </row>
    <row r="8" spans="1:6">
      <c r="A8" t="s">
        <v>175</v>
      </c>
      <c r="B8" t="s">
        <v>176</v>
      </c>
      <c r="C8" t="s">
        <v>33</v>
      </c>
      <c r="D8">
        <v>2022</v>
      </c>
      <c r="E8" t="s">
        <v>34</v>
      </c>
      <c r="F8">
        <v>36</v>
      </c>
    </row>
    <row r="10" spans="1:6">
      <c r="A10" t="s">
        <v>179</v>
      </c>
      <c r="F10" t="s">
        <v>196</v>
      </c>
    </row>
    <row r="11" spans="1:6">
      <c r="A11" t="s">
        <v>88</v>
      </c>
      <c r="B11" t="s">
        <v>180</v>
      </c>
      <c r="C11" t="s">
        <v>181</v>
      </c>
      <c r="D11">
        <v>2021</v>
      </c>
      <c r="E11" t="s">
        <v>182</v>
      </c>
      <c r="F11">
        <v>14</v>
      </c>
    </row>
    <row r="12" spans="1:6">
      <c r="A12" t="s">
        <v>90</v>
      </c>
      <c r="B12" t="s">
        <v>31</v>
      </c>
      <c r="C12" t="s">
        <v>183</v>
      </c>
      <c r="D12">
        <v>2020</v>
      </c>
      <c r="E12" t="s">
        <v>184</v>
      </c>
      <c r="F12">
        <v>15</v>
      </c>
    </row>
    <row r="13" spans="1:6">
      <c r="A13" t="s">
        <v>93</v>
      </c>
      <c r="B13" t="s">
        <v>185</v>
      </c>
      <c r="C13" t="s">
        <v>186</v>
      </c>
      <c r="D13">
        <v>2020</v>
      </c>
      <c r="E13" t="s">
        <v>187</v>
      </c>
      <c r="F13">
        <v>17</v>
      </c>
    </row>
    <row r="14" spans="1:6">
      <c r="A14" t="s">
        <v>173</v>
      </c>
      <c r="B14" t="s">
        <v>188</v>
      </c>
      <c r="C14" t="s">
        <v>183</v>
      </c>
      <c r="D14">
        <v>2023</v>
      </c>
      <c r="E14" t="s">
        <v>184</v>
      </c>
      <c r="F14">
        <v>34</v>
      </c>
    </row>
    <row r="17" spans="1:6">
      <c r="A17" t="s">
        <v>84</v>
      </c>
    </row>
    <row r="18" spans="1:6">
      <c r="A18" t="s">
        <v>178</v>
      </c>
      <c r="F18" t="s">
        <v>196</v>
      </c>
    </row>
    <row r="19" spans="1:6">
      <c r="A19" t="s">
        <v>88</v>
      </c>
      <c r="B19" t="s">
        <v>189</v>
      </c>
      <c r="C19" t="s">
        <v>190</v>
      </c>
      <c r="D19">
        <v>2017</v>
      </c>
      <c r="F19">
        <v>35</v>
      </c>
    </row>
    <row r="20" spans="1:6">
      <c r="A20" t="s">
        <v>90</v>
      </c>
      <c r="B20" t="s">
        <v>29</v>
      </c>
      <c r="C20" t="s">
        <v>164</v>
      </c>
      <c r="D20">
        <v>2017</v>
      </c>
      <c r="E20" t="s">
        <v>105</v>
      </c>
      <c r="F20">
        <v>36</v>
      </c>
    </row>
    <row r="21" spans="1:6">
      <c r="A21" t="s">
        <v>93</v>
      </c>
      <c r="B21" t="s">
        <v>191</v>
      </c>
      <c r="C21" t="s">
        <v>33</v>
      </c>
      <c r="D21">
        <v>2019</v>
      </c>
      <c r="E21" t="s">
        <v>34</v>
      </c>
      <c r="F21">
        <v>44</v>
      </c>
    </row>
    <row r="22" spans="1:6">
      <c r="A22" t="s">
        <v>173</v>
      </c>
      <c r="B22" t="s">
        <v>91</v>
      </c>
      <c r="C22" t="s">
        <v>35</v>
      </c>
      <c r="D22">
        <v>2021</v>
      </c>
      <c r="E22" t="s">
        <v>92</v>
      </c>
      <c r="F22">
        <v>50</v>
      </c>
    </row>
    <row r="23" spans="1:6">
      <c r="A23" t="s">
        <v>175</v>
      </c>
      <c r="B23" t="s">
        <v>94</v>
      </c>
      <c r="C23" t="s">
        <v>174</v>
      </c>
      <c r="D23">
        <v>2021</v>
      </c>
      <c r="E23" t="s">
        <v>34</v>
      </c>
      <c r="F23">
        <v>63</v>
      </c>
    </row>
    <row r="25" spans="1:6">
      <c r="A25" t="s">
        <v>179</v>
      </c>
      <c r="F25" t="s">
        <v>196</v>
      </c>
    </row>
    <row r="26" spans="1:6">
      <c r="A26" t="s">
        <v>88</v>
      </c>
      <c r="B26" t="s">
        <v>192</v>
      </c>
      <c r="C26" t="s">
        <v>181</v>
      </c>
      <c r="D26">
        <v>2018</v>
      </c>
      <c r="E26" t="s">
        <v>193</v>
      </c>
      <c r="F26">
        <v>38</v>
      </c>
    </row>
    <row r="27" spans="1:6">
      <c r="A27" t="s">
        <v>90</v>
      </c>
      <c r="B27" t="s">
        <v>194</v>
      </c>
      <c r="C27" t="s">
        <v>41</v>
      </c>
      <c r="D27">
        <v>2019</v>
      </c>
      <c r="E27" t="s">
        <v>105</v>
      </c>
      <c r="F27">
        <v>45</v>
      </c>
    </row>
    <row r="28" spans="1:6">
      <c r="A28" t="s">
        <v>93</v>
      </c>
      <c r="B28" t="s">
        <v>195</v>
      </c>
      <c r="C28" t="s">
        <v>186</v>
      </c>
      <c r="D28">
        <v>2019</v>
      </c>
      <c r="E28" t="s">
        <v>187</v>
      </c>
      <c r="F28">
        <v>48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4km muži a ženy</vt:lpstr>
      <vt:lpstr>4km celkové pořadí</vt:lpstr>
      <vt:lpstr>Závod 4km dne 8.8.</vt:lpstr>
      <vt:lpstr>Dětské závody</vt:lpstr>
    </vt:vector>
  </TitlesOfParts>
  <Company>GIBS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VERNER Jiří</dc:creator>
  <cp:lastModifiedBy>Štěpán</cp:lastModifiedBy>
  <dcterms:created xsi:type="dcterms:W3CDTF">2024-08-29T05:50:26Z</dcterms:created>
  <dcterms:modified xsi:type="dcterms:W3CDTF">2024-09-02T18:29:20Z</dcterms:modified>
</cp:coreProperties>
</file>