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8_{43179179-0A73-49C7-9724-B69B3F78DDAD}" xr6:coauthVersionLast="47" xr6:coauthVersionMax="47" xr10:uidLastSave="{00000000-0000-0000-0000-000000000000}"/>
  <bookViews>
    <workbookView xWindow="-108" yWindow="-108" windowWidth="23256" windowHeight="12576" xr2:uid="{4917F384-BD87-42B3-AA82-91D4BA5A3E47}"/>
  </bookViews>
  <sheets>
    <sheet name="pořadí " sheetId="1" r:id="rId1"/>
  </sheets>
  <definedNames>
    <definedName name="HTML_CodePage" hidden="1">1250</definedName>
    <definedName name="HTML_Control" localSheetId="0" hidden="1">{"'celkem'!$A$1:$AZ$80"}</definedName>
    <definedName name="HTML_Control" hidden="1">{"'celkem'!$A$1:$AZ$80"}</definedName>
    <definedName name="HTML_Description" hidden="1">""</definedName>
    <definedName name="HTML_Email" hidden="1">""</definedName>
    <definedName name="HTML_Header" hidden="1">""</definedName>
    <definedName name="HTML_LastUpdate" hidden="1">"7.11.2003"</definedName>
    <definedName name="HTML_LineAfter" hidden="1">FALSE</definedName>
    <definedName name="HTML_LineBefore" hidden="1">FALSE</definedName>
    <definedName name="HTML_Name" hidden="1">"Josef Urban"</definedName>
    <definedName name="HTML_OBDlg2" hidden="1">TRUE</definedName>
    <definedName name="HTML_OBDlg4" hidden="1">TRUE</definedName>
    <definedName name="HTML_OS" hidden="1">0</definedName>
    <definedName name="HTML_PathFile" hidden="1">"C:\SABZO\celkem.htm"</definedName>
    <definedName name="HTML_Title" hidden="1">"celkem"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1" i="1" l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</calcChain>
</file>

<file path=xl/sharedStrings.xml><?xml version="1.0" encoding="utf-8"?>
<sst xmlns="http://schemas.openxmlformats.org/spreadsheetml/2006/main" count="337" uniqueCount="232">
  <si>
    <t>Celkový počet bodů za pořadí v 45.ročnících (1.místo – 40 bodů, 2. místo – 39 bodů, atd., 40.místo – 1 bod)</t>
  </si>
  <si>
    <t>PO</t>
  </si>
  <si>
    <t>OČ</t>
  </si>
  <si>
    <t>PŘ</t>
  </si>
  <si>
    <t>JM</t>
  </si>
  <si>
    <t>CE</t>
  </si>
  <si>
    <t>RO</t>
  </si>
  <si>
    <t>Nový</t>
  </si>
  <si>
    <t>Břetislav</t>
  </si>
  <si>
    <t>Urban</t>
  </si>
  <si>
    <t>Josef</t>
  </si>
  <si>
    <t>Pilný</t>
  </si>
  <si>
    <t>Luděk</t>
  </si>
  <si>
    <t>Jindra</t>
  </si>
  <si>
    <t>David</t>
  </si>
  <si>
    <t xml:space="preserve">Černý </t>
  </si>
  <si>
    <t>Václav</t>
  </si>
  <si>
    <t>Diviš</t>
  </si>
  <si>
    <t>Martin</t>
  </si>
  <si>
    <t>Štěpán</t>
  </si>
  <si>
    <t xml:space="preserve"> </t>
  </si>
  <si>
    <t>Novák</t>
  </si>
  <si>
    <t>Pavel</t>
  </si>
  <si>
    <t>Dolejš</t>
  </si>
  <si>
    <t>Radomír</t>
  </si>
  <si>
    <t>Cedrych</t>
  </si>
  <si>
    <t>Karel</t>
  </si>
  <si>
    <t>Paukert</t>
  </si>
  <si>
    <t>Milan</t>
  </si>
  <si>
    <t>Čižinský</t>
  </si>
  <si>
    <t>Jaromír</t>
  </si>
  <si>
    <t>Veselý</t>
  </si>
  <si>
    <t>Radko</t>
  </si>
  <si>
    <t>Doležal</t>
  </si>
  <si>
    <t>Plzák</t>
  </si>
  <si>
    <t>Jiří</t>
  </si>
  <si>
    <t>Zoul</t>
  </si>
  <si>
    <t>František</t>
  </si>
  <si>
    <t>Ševeček</t>
  </si>
  <si>
    <t>Rudolf</t>
  </si>
  <si>
    <t>Šnajberk</t>
  </si>
  <si>
    <t>Pokorný</t>
  </si>
  <si>
    <t>Jan</t>
  </si>
  <si>
    <t>Rožánek</t>
  </si>
  <si>
    <t>Vladimír</t>
  </si>
  <si>
    <t>Pucholt</t>
  </si>
  <si>
    <t>Miroslav</t>
  </si>
  <si>
    <t>Procházka</t>
  </si>
  <si>
    <t>Michal</t>
  </si>
  <si>
    <t>Březina</t>
  </si>
  <si>
    <t>Petr</t>
  </si>
  <si>
    <t>Straka</t>
  </si>
  <si>
    <t>Miloš</t>
  </si>
  <si>
    <t>Tomáš</t>
  </si>
  <si>
    <t>Skokan</t>
  </si>
  <si>
    <t>Holoubek</t>
  </si>
  <si>
    <t>Weig</t>
  </si>
  <si>
    <t>Zdeněk</t>
  </si>
  <si>
    <t>Pavlas</t>
  </si>
  <si>
    <t>Petrlík</t>
  </si>
  <si>
    <t>Rada</t>
  </si>
  <si>
    <t>Kežlínek</t>
  </si>
  <si>
    <t>Rádl</t>
  </si>
  <si>
    <t>Cimbulka</t>
  </si>
  <si>
    <t>Běhal</t>
  </si>
  <si>
    <t>Pacner</t>
  </si>
  <si>
    <t>Ivan</t>
  </si>
  <si>
    <t>Janeček</t>
  </si>
  <si>
    <t>Jaroslav</t>
  </si>
  <si>
    <t>Burian</t>
  </si>
  <si>
    <t>Fiřt</t>
  </si>
  <si>
    <t>Horák</t>
  </si>
  <si>
    <t>Ovčinikov</t>
  </si>
  <si>
    <t>Kuriš</t>
  </si>
  <si>
    <t>Radek</t>
  </si>
  <si>
    <t>Matějovský</t>
  </si>
  <si>
    <t>Loužecký</t>
  </si>
  <si>
    <t>Pachmann</t>
  </si>
  <si>
    <t>Ota</t>
  </si>
  <si>
    <t>Trakal</t>
  </si>
  <si>
    <t>Stanislav</t>
  </si>
  <si>
    <t>Frabša</t>
  </si>
  <si>
    <t>Pěkný</t>
  </si>
  <si>
    <t>Bradáč</t>
  </si>
  <si>
    <t>Jiří st.</t>
  </si>
  <si>
    <t>Bechině</t>
  </si>
  <si>
    <t>Domanský</t>
  </si>
  <si>
    <t>Ivo</t>
  </si>
  <si>
    <t>Adam</t>
  </si>
  <si>
    <t>Ledvinka</t>
  </si>
  <si>
    <t>Hejkrlík</t>
  </si>
  <si>
    <t>Filip</t>
  </si>
  <si>
    <t>Rabiňák</t>
  </si>
  <si>
    <t>Hošek</t>
  </si>
  <si>
    <t>Fojtík</t>
  </si>
  <si>
    <t>Zbyněk</t>
  </si>
  <si>
    <t>Adámek</t>
  </si>
  <si>
    <t>Zelinka</t>
  </si>
  <si>
    <t>Miloslav</t>
  </si>
  <si>
    <t>Pavlovský</t>
  </si>
  <si>
    <t>Rock</t>
  </si>
  <si>
    <t>Pobuda</t>
  </si>
  <si>
    <t>Etrych</t>
  </si>
  <si>
    <t>Slamiak</t>
  </si>
  <si>
    <t>Hampl</t>
  </si>
  <si>
    <t>Kříž</t>
  </si>
  <si>
    <t>Konop</t>
  </si>
  <si>
    <t>Čermák</t>
  </si>
  <si>
    <t>Lukáš</t>
  </si>
  <si>
    <t>Zyma</t>
  </si>
  <si>
    <t>Kořínek</t>
  </si>
  <si>
    <t>Bedřich</t>
  </si>
  <si>
    <t>Šiman</t>
  </si>
  <si>
    <t>Eduard</t>
  </si>
  <si>
    <t>Šebesta</t>
  </si>
  <si>
    <t>Teplý</t>
  </si>
  <si>
    <t>Ondřej</t>
  </si>
  <si>
    <t>Dotlačil</t>
  </si>
  <si>
    <t>Koblic</t>
  </si>
  <si>
    <t>Benda</t>
  </si>
  <si>
    <t>Červenka</t>
  </si>
  <si>
    <t>Vratislav</t>
  </si>
  <si>
    <t>Vacarda</t>
  </si>
  <si>
    <t>Louženský</t>
  </si>
  <si>
    <t>Luboš</t>
  </si>
  <si>
    <t>Aldorf</t>
  </si>
  <si>
    <t>Blažek</t>
  </si>
  <si>
    <t xml:space="preserve">Holan </t>
  </si>
  <si>
    <t>Havelka</t>
  </si>
  <si>
    <t>Miřejovský</t>
  </si>
  <si>
    <t>Pinkas</t>
  </si>
  <si>
    <t>Sodomka</t>
  </si>
  <si>
    <t xml:space="preserve">Vopálenský </t>
  </si>
  <si>
    <t>Hoke</t>
  </si>
  <si>
    <t>Jiří ml.</t>
  </si>
  <si>
    <t xml:space="preserve">Teplík </t>
  </si>
  <si>
    <t>Ryba</t>
  </si>
  <si>
    <t>Olšovský</t>
  </si>
  <si>
    <t>Vítěslav</t>
  </si>
  <si>
    <t>Kalát</t>
  </si>
  <si>
    <t>Půda</t>
  </si>
  <si>
    <t>Podlipný</t>
  </si>
  <si>
    <t>Štástka</t>
  </si>
  <si>
    <t>Moch</t>
  </si>
  <si>
    <t>Oplatek</t>
  </si>
  <si>
    <t>Tomáš ml.</t>
  </si>
  <si>
    <t>Hanousek</t>
  </si>
  <si>
    <t>Jakub</t>
  </si>
  <si>
    <t>Klikar</t>
  </si>
  <si>
    <t>Vlasák</t>
  </si>
  <si>
    <t>Oldřich</t>
  </si>
  <si>
    <t>Libra</t>
  </si>
  <si>
    <t>Gustav</t>
  </si>
  <si>
    <t>Průša</t>
  </si>
  <si>
    <t>Kudrna</t>
  </si>
  <si>
    <t>Máša</t>
  </si>
  <si>
    <t>Kasal</t>
  </si>
  <si>
    <t>Zimovjan</t>
  </si>
  <si>
    <t>Dvořák</t>
  </si>
  <si>
    <t>Miler</t>
  </si>
  <si>
    <t>Chlupatá</t>
  </si>
  <si>
    <t>Jana</t>
  </si>
  <si>
    <t>Norková</t>
  </si>
  <si>
    <t>Zdena</t>
  </si>
  <si>
    <t>Preislerová</t>
  </si>
  <si>
    <t>Jiřina</t>
  </si>
  <si>
    <t>Pucholtová</t>
  </si>
  <si>
    <t>Zdeňka</t>
  </si>
  <si>
    <t>Borovičková</t>
  </si>
  <si>
    <t>Lenka</t>
  </si>
  <si>
    <t>Kasalová</t>
  </si>
  <si>
    <t>Barbora</t>
  </si>
  <si>
    <t>Cimbulková</t>
  </si>
  <si>
    <t>Květoslava</t>
  </si>
  <si>
    <t>Člupková</t>
  </si>
  <si>
    <t>Alice</t>
  </si>
  <si>
    <t>Staňková</t>
  </si>
  <si>
    <t>Marie</t>
  </si>
  <si>
    <t>Flieglová</t>
  </si>
  <si>
    <t>Alena</t>
  </si>
  <si>
    <t>Dolejšová</t>
  </si>
  <si>
    <t>Jitka</t>
  </si>
  <si>
    <t>Požgayová</t>
  </si>
  <si>
    <t>Suchanová</t>
  </si>
  <si>
    <t>Pavla</t>
  </si>
  <si>
    <t>Jošková</t>
  </si>
  <si>
    <t>Blanka</t>
  </si>
  <si>
    <t>Mališová</t>
  </si>
  <si>
    <t>Karla</t>
  </si>
  <si>
    <t>Šindelářová</t>
  </si>
  <si>
    <t>Ročňáková</t>
  </si>
  <si>
    <t>Miloslava</t>
  </si>
  <si>
    <t>Šišková</t>
  </si>
  <si>
    <t>Trnková</t>
  </si>
  <si>
    <t>Štěpánka</t>
  </si>
  <si>
    <t>Vlaďka</t>
  </si>
  <si>
    <t>Vlachynská</t>
  </si>
  <si>
    <t>Libuše</t>
  </si>
  <si>
    <t>Zeidlerová</t>
  </si>
  <si>
    <t>Jarmila</t>
  </si>
  <si>
    <t>Šebestová</t>
  </si>
  <si>
    <t>Treglerová</t>
  </si>
  <si>
    <t>Mostecká</t>
  </si>
  <si>
    <t>Marcela</t>
  </si>
  <si>
    <t>Seemanová</t>
  </si>
  <si>
    <t>Šimerová</t>
  </si>
  <si>
    <t>Škorpilová</t>
  </si>
  <si>
    <t>Termerová</t>
  </si>
  <si>
    <t>Lucie</t>
  </si>
  <si>
    <t>Setínková</t>
  </si>
  <si>
    <t>Zuzana</t>
  </si>
  <si>
    <t>Tepliková</t>
  </si>
  <si>
    <t>Helena</t>
  </si>
  <si>
    <t>Dostálová</t>
  </si>
  <si>
    <t>Kostolná</t>
  </si>
  <si>
    <t>Hana</t>
  </si>
  <si>
    <t>Jungová</t>
  </si>
  <si>
    <t>Michaela</t>
  </si>
  <si>
    <t>Šugová</t>
  </si>
  <si>
    <t>Naděžda</t>
  </si>
  <si>
    <t>Chmelová</t>
  </si>
  <si>
    <t>Chlumská</t>
  </si>
  <si>
    <t>Eva</t>
  </si>
  <si>
    <t>Mrlíková</t>
  </si>
  <si>
    <t>Miroslava</t>
  </si>
  <si>
    <t>Vyorálková</t>
  </si>
  <si>
    <t>Oplateková</t>
  </si>
  <si>
    <t>Žaliová</t>
  </si>
  <si>
    <t>Iva</t>
  </si>
  <si>
    <t>Čadová</t>
  </si>
  <si>
    <t>Prošková</t>
  </si>
  <si>
    <t>Kateřina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</si>
</sst>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rgb="FF000000"/>
      <name val="Arial CE"/>
      <family val="2"/>
      <charset val="238"/>
    </font>
    <font>
      <b/>
      <sz val="10"/>
      <color rgb="FFFF0000"/>
      <name val="Arial CE"/>
      <charset val="238"/>
    </font>
    <font>
      <sz val="10"/>
      <color rgb="FFFF000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0" borderId="0" xfId="1"/>
    <xf numFmtId="0" fontId="2" fillId="3" borderId="2" xfId="1" applyFill="1" applyBorder="1" applyAlignment="1">
      <alignment horizontal="center"/>
    </xf>
    <xf numFmtId="0" fontId="2" fillId="3" borderId="3" xfId="1" applyFill="1" applyBorder="1" applyAlignment="1">
      <alignment horizontal="center"/>
    </xf>
    <xf numFmtId="0" fontId="2" fillId="3" borderId="3" xfId="1" applyFill="1" applyBorder="1" applyAlignment="1">
      <alignment horizontal="left"/>
    </xf>
    <xf numFmtId="0" fontId="2" fillId="3" borderId="3" xfId="1" applyFill="1" applyBorder="1"/>
    <xf numFmtId="0" fontId="2" fillId="3" borderId="4" xfId="1" applyFill="1" applyBorder="1"/>
    <xf numFmtId="0" fontId="2" fillId="4" borderId="5" xfId="1" applyFill="1" applyBorder="1"/>
    <xf numFmtId="0" fontId="3" fillId="4" borderId="5" xfId="1" applyFont="1" applyFill="1" applyBorder="1"/>
    <xf numFmtId="0" fontId="4" fillId="0" borderId="5" xfId="1" applyFont="1" applyBorder="1"/>
    <xf numFmtId="1" fontId="4" fillId="0" borderId="5" xfId="1" applyNumberFormat="1" applyFont="1" applyBorder="1"/>
    <xf numFmtId="0" fontId="4" fillId="5" borderId="5" xfId="1" applyFont="1" applyFill="1" applyBorder="1"/>
    <xf numFmtId="0" fontId="4" fillId="0" borderId="2" xfId="1" applyFont="1" applyBorder="1"/>
    <xf numFmtId="1" fontId="4" fillId="0" borderId="2" xfId="1" applyNumberFormat="1" applyFont="1" applyBorder="1"/>
    <xf numFmtId="0" fontId="4" fillId="5" borderId="2" xfId="1" applyFont="1" applyFill="1" applyBorder="1"/>
    <xf numFmtId="1" fontId="4" fillId="5" borderId="5" xfId="1" applyNumberFormat="1" applyFont="1" applyFill="1" applyBorder="1"/>
    <xf numFmtId="0" fontId="2" fillId="0" borderId="5" xfId="1" applyBorder="1"/>
    <xf numFmtId="0" fontId="2" fillId="0" borderId="2" xfId="1" applyBorder="1"/>
    <xf numFmtId="0" fontId="5" fillId="0" borderId="5" xfId="1" applyFont="1" applyBorder="1"/>
    <xf numFmtId="1" fontId="4" fillId="5" borderId="2" xfId="1" applyNumberFormat="1" applyFont="1" applyFill="1" applyBorder="1"/>
    <xf numFmtId="0" fontId="4" fillId="0" borderId="4" xfId="1" applyFont="1" applyBorder="1"/>
    <xf numFmtId="0" fontId="2" fillId="4" borderId="6" xfId="1" applyFill="1" applyBorder="1"/>
    <xf numFmtId="0" fontId="4" fillId="0" borderId="6" xfId="1" applyFont="1" applyBorder="1"/>
    <xf numFmtId="0" fontId="4" fillId="5" borderId="6" xfId="1" applyFont="1" applyFill="1" applyBorder="1"/>
    <xf numFmtId="0" fontId="4" fillId="0" borderId="7" xfId="1" applyFont="1" applyBorder="1"/>
    <xf numFmtId="0" fontId="2" fillId="3" borderId="4" xfId="1" applyFill="1" applyBorder="1" applyAlignment="1">
      <alignment horizontal="center"/>
    </xf>
    <xf numFmtId="0" fontId="2" fillId="3" borderId="5" xfId="1" applyFill="1" applyBorder="1" applyAlignment="1">
      <alignment horizontal="center"/>
    </xf>
    <xf numFmtId="0" fontId="2" fillId="3" borderId="5" xfId="1" applyFill="1" applyBorder="1" applyAlignment="1">
      <alignment horizontal="left"/>
    </xf>
    <xf numFmtId="0" fontId="2" fillId="3" borderId="5" xfId="1" applyFill="1" applyBorder="1"/>
    <xf numFmtId="0" fontId="2" fillId="6" borderId="5" xfId="1" applyFill="1" applyBorder="1"/>
  </cellXfs>
  <cellStyles count="2">
    <cellStyle name="Normální" xfId="0" builtinId="0"/>
    <cellStyle name="Normální 2" xfId="1" xr:uid="{C95D4472-B0FB-42B6-9EF0-D5288FF873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AB8C3-A819-4E3C-84A9-92EC76509585}">
  <sheetPr>
    <tabColor theme="9"/>
    <pageSetUpPr fitToPage="1"/>
  </sheetPr>
  <dimension ref="A1:AY161"/>
  <sheetViews>
    <sheetView tabSelected="1" zoomScale="106" zoomScaleNormal="106" workbookViewId="0">
      <pane ySplit="2" topLeftCell="A87" activePane="bottomLeft" state="frozen"/>
      <selection activeCell="C1" sqref="C1"/>
      <selection pane="bottomLeft" activeCell="A2" sqref="A2"/>
    </sheetView>
  </sheetViews>
  <sheetFormatPr defaultColWidth="9.109375" defaultRowHeight="13.2" x14ac:dyDescent="0.25"/>
  <cols>
    <col min="1" max="1" width="4.109375" style="3" customWidth="1"/>
    <col min="2" max="2" width="4.44140625" style="3" customWidth="1"/>
    <col min="3" max="3" width="11.33203125" style="3" bestFit="1" customWidth="1"/>
    <col min="4" max="4" width="10.33203125" style="3" bestFit="1" customWidth="1"/>
    <col min="5" max="5" width="5.33203125" style="3" bestFit="1" customWidth="1"/>
    <col min="6" max="43" width="3.6640625" style="3" customWidth="1"/>
    <col min="44" max="51" width="3.109375" style="3" bestFit="1" customWidth="1"/>
    <col min="52" max="16384" width="9.109375" style="3"/>
  </cols>
  <sheetData>
    <row r="1" spans="1:51" ht="18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51" x14ac:dyDescent="0.25">
      <c r="A2" s="4" t="s">
        <v>1</v>
      </c>
      <c r="B2" s="5" t="s">
        <v>2</v>
      </c>
      <c r="C2" s="6" t="s">
        <v>3</v>
      </c>
      <c r="D2" s="7" t="s">
        <v>4</v>
      </c>
      <c r="E2" s="5" t="s">
        <v>5</v>
      </c>
      <c r="F2" s="5" t="s">
        <v>6</v>
      </c>
      <c r="G2" s="7">
        <v>1</v>
      </c>
      <c r="H2" s="7">
        <v>2</v>
      </c>
      <c r="I2" s="7">
        <v>3</v>
      </c>
      <c r="J2" s="7">
        <v>4</v>
      </c>
      <c r="K2" s="7">
        <v>5</v>
      </c>
      <c r="L2" s="7">
        <v>6</v>
      </c>
      <c r="M2" s="7">
        <v>7</v>
      </c>
      <c r="N2" s="7">
        <v>8</v>
      </c>
      <c r="O2" s="7">
        <v>9</v>
      </c>
      <c r="P2" s="7">
        <v>10</v>
      </c>
      <c r="Q2" s="7">
        <v>11</v>
      </c>
      <c r="R2" s="7">
        <v>12</v>
      </c>
      <c r="S2" s="7">
        <v>13</v>
      </c>
      <c r="T2" s="7">
        <v>14</v>
      </c>
      <c r="U2" s="7">
        <v>15</v>
      </c>
      <c r="V2" s="7">
        <v>16</v>
      </c>
      <c r="W2" s="7">
        <v>17</v>
      </c>
      <c r="X2" s="7">
        <v>18</v>
      </c>
      <c r="Y2" s="7">
        <v>19</v>
      </c>
      <c r="Z2" s="7">
        <v>20</v>
      </c>
      <c r="AA2" s="7">
        <v>21</v>
      </c>
      <c r="AB2" s="7">
        <v>22</v>
      </c>
      <c r="AC2" s="7">
        <v>23</v>
      </c>
      <c r="AD2" s="7">
        <v>24</v>
      </c>
      <c r="AE2" s="7">
        <v>25</v>
      </c>
      <c r="AF2" s="7">
        <v>26</v>
      </c>
      <c r="AG2" s="7">
        <v>27</v>
      </c>
      <c r="AH2" s="7">
        <v>28</v>
      </c>
      <c r="AI2" s="7">
        <v>29</v>
      </c>
      <c r="AJ2" s="7">
        <v>30</v>
      </c>
      <c r="AK2" s="7">
        <v>31</v>
      </c>
      <c r="AL2" s="7">
        <v>32</v>
      </c>
      <c r="AM2" s="7">
        <v>33</v>
      </c>
      <c r="AN2" s="7">
        <v>34</v>
      </c>
      <c r="AO2" s="7">
        <v>35</v>
      </c>
      <c r="AP2" s="7">
        <v>36</v>
      </c>
      <c r="AQ2" s="7">
        <v>37</v>
      </c>
      <c r="AR2" s="7">
        <v>38</v>
      </c>
      <c r="AS2" s="7">
        <v>39</v>
      </c>
      <c r="AT2" s="7">
        <v>40</v>
      </c>
      <c r="AU2" s="7">
        <v>41</v>
      </c>
      <c r="AV2" s="7">
        <v>42</v>
      </c>
      <c r="AW2" s="7">
        <v>43</v>
      </c>
      <c r="AX2" s="7">
        <v>44</v>
      </c>
      <c r="AY2" s="7">
        <v>45</v>
      </c>
    </row>
    <row r="3" spans="1:51" x14ac:dyDescent="0.25">
      <c r="A3" s="8">
        <v>1</v>
      </c>
      <c r="B3" s="9">
        <v>132</v>
      </c>
      <c r="C3" s="9" t="s">
        <v>7</v>
      </c>
      <c r="D3" s="9" t="s">
        <v>8</v>
      </c>
      <c r="E3" s="10">
        <f t="shared" ref="E3:E66" si="0">SUM(G3:AY3)</f>
        <v>1248</v>
      </c>
      <c r="F3" s="10">
        <f t="shared" ref="F3:F66" si="1">COUNT(G3:AY3)</f>
        <v>41</v>
      </c>
      <c r="G3" s="11"/>
      <c r="H3" s="11">
        <v>9</v>
      </c>
      <c r="I3" s="11">
        <v>18</v>
      </c>
      <c r="J3" s="11">
        <v>29</v>
      </c>
      <c r="K3" s="11">
        <v>32</v>
      </c>
      <c r="L3" s="11">
        <v>36</v>
      </c>
      <c r="M3" s="11">
        <v>35</v>
      </c>
      <c r="N3" s="11">
        <v>36</v>
      </c>
      <c r="O3" s="11">
        <v>0</v>
      </c>
      <c r="P3" s="11">
        <v>0</v>
      </c>
      <c r="Q3" s="11">
        <v>0</v>
      </c>
      <c r="R3" s="11"/>
      <c r="S3" s="11">
        <v>34</v>
      </c>
      <c r="T3" s="11">
        <v>6</v>
      </c>
      <c r="U3" s="12"/>
      <c r="V3" s="12"/>
      <c r="W3" s="11">
        <v>33</v>
      </c>
      <c r="X3" s="11">
        <v>36</v>
      </c>
      <c r="Y3" s="11">
        <v>36</v>
      </c>
      <c r="Z3" s="11">
        <v>36</v>
      </c>
      <c r="AA3" s="11">
        <v>36</v>
      </c>
      <c r="AB3" s="11">
        <v>37</v>
      </c>
      <c r="AC3" s="11">
        <v>37</v>
      </c>
      <c r="AD3" s="13">
        <v>35</v>
      </c>
      <c r="AE3" s="13">
        <v>37</v>
      </c>
      <c r="AF3" s="13">
        <v>33</v>
      </c>
      <c r="AG3" s="13">
        <v>30</v>
      </c>
      <c r="AH3" s="13">
        <v>31</v>
      </c>
      <c r="AI3" s="13">
        <v>31</v>
      </c>
      <c r="AJ3" s="13">
        <v>27</v>
      </c>
      <c r="AK3" s="14">
        <v>33</v>
      </c>
      <c r="AL3" s="14">
        <v>34</v>
      </c>
      <c r="AM3" s="14">
        <v>31</v>
      </c>
      <c r="AN3" s="14">
        <v>35</v>
      </c>
      <c r="AO3" s="14">
        <v>37</v>
      </c>
      <c r="AP3" s="14">
        <v>37</v>
      </c>
      <c r="AQ3" s="14">
        <v>36</v>
      </c>
      <c r="AR3" s="14">
        <v>39</v>
      </c>
      <c r="AS3" s="14">
        <v>38</v>
      </c>
      <c r="AT3" s="14">
        <v>34</v>
      </c>
      <c r="AU3" s="14">
        <v>37</v>
      </c>
      <c r="AV3" s="14">
        <v>39</v>
      </c>
      <c r="AW3" s="14">
        <v>36</v>
      </c>
      <c r="AX3" s="14">
        <v>37</v>
      </c>
      <c r="AY3" s="14">
        <v>35</v>
      </c>
    </row>
    <row r="4" spans="1:51" x14ac:dyDescent="0.25">
      <c r="A4" s="8">
        <v>2</v>
      </c>
      <c r="B4" s="9">
        <v>150</v>
      </c>
      <c r="C4" s="9" t="s">
        <v>9</v>
      </c>
      <c r="D4" s="9" t="s">
        <v>10</v>
      </c>
      <c r="E4" s="10">
        <f t="shared" si="0"/>
        <v>971</v>
      </c>
      <c r="F4" s="10">
        <f t="shared" si="1"/>
        <v>38</v>
      </c>
      <c r="G4" s="11"/>
      <c r="H4" s="11"/>
      <c r="I4" s="11"/>
      <c r="J4" s="11"/>
      <c r="K4" s="11"/>
      <c r="L4" s="11"/>
      <c r="M4" s="11"/>
      <c r="N4" s="11">
        <v>19</v>
      </c>
      <c r="O4" s="11">
        <v>0</v>
      </c>
      <c r="P4" s="11">
        <v>25</v>
      </c>
      <c r="Q4" s="11">
        <v>21</v>
      </c>
      <c r="R4" s="11">
        <v>30</v>
      </c>
      <c r="S4" s="11">
        <v>18</v>
      </c>
      <c r="T4" s="11">
        <v>0</v>
      </c>
      <c r="U4" s="11">
        <v>13</v>
      </c>
      <c r="V4" s="11">
        <v>22</v>
      </c>
      <c r="W4" s="11">
        <v>19</v>
      </c>
      <c r="X4" s="11">
        <v>27</v>
      </c>
      <c r="Y4" s="11">
        <v>25</v>
      </c>
      <c r="Z4" s="11">
        <v>32</v>
      </c>
      <c r="AA4" s="11">
        <v>35</v>
      </c>
      <c r="AB4" s="11">
        <v>30</v>
      </c>
      <c r="AC4" s="11">
        <v>38</v>
      </c>
      <c r="AD4" s="13">
        <v>36</v>
      </c>
      <c r="AE4" s="13">
        <v>29</v>
      </c>
      <c r="AF4" s="13">
        <v>31</v>
      </c>
      <c r="AG4" s="13">
        <v>24</v>
      </c>
      <c r="AH4" s="13">
        <v>29</v>
      </c>
      <c r="AI4" s="13">
        <v>30</v>
      </c>
      <c r="AJ4" s="13">
        <v>30</v>
      </c>
      <c r="AK4" s="14">
        <v>27</v>
      </c>
      <c r="AL4" s="14">
        <v>30</v>
      </c>
      <c r="AM4" s="14">
        <v>28</v>
      </c>
      <c r="AN4" s="14">
        <v>27</v>
      </c>
      <c r="AO4" s="14">
        <v>27</v>
      </c>
      <c r="AP4" s="14">
        <v>27</v>
      </c>
      <c r="AQ4" s="14">
        <v>23</v>
      </c>
      <c r="AR4" s="14">
        <v>24</v>
      </c>
      <c r="AS4" s="14">
        <v>27</v>
      </c>
      <c r="AT4" s="14">
        <v>31</v>
      </c>
      <c r="AU4" s="14">
        <v>27</v>
      </c>
      <c r="AV4" s="14">
        <v>32</v>
      </c>
      <c r="AW4" s="14">
        <v>30</v>
      </c>
      <c r="AX4" s="14">
        <v>23</v>
      </c>
      <c r="AY4" s="14">
        <v>25</v>
      </c>
    </row>
    <row r="5" spans="1:51" x14ac:dyDescent="0.25">
      <c r="A5" s="8">
        <v>3</v>
      </c>
      <c r="B5" s="9">
        <v>138</v>
      </c>
      <c r="C5" s="9" t="s">
        <v>11</v>
      </c>
      <c r="D5" s="9" t="s">
        <v>12</v>
      </c>
      <c r="E5" s="10">
        <f t="shared" si="0"/>
        <v>922</v>
      </c>
      <c r="F5" s="10">
        <f t="shared" si="1"/>
        <v>35</v>
      </c>
      <c r="G5" s="11"/>
      <c r="H5" s="11"/>
      <c r="I5" s="11"/>
      <c r="J5" s="11"/>
      <c r="K5" s="11"/>
      <c r="L5" s="11">
        <v>0</v>
      </c>
      <c r="M5" s="11">
        <v>20</v>
      </c>
      <c r="N5" s="11">
        <v>15</v>
      </c>
      <c r="O5" s="11">
        <v>25</v>
      </c>
      <c r="P5" s="11">
        <v>26</v>
      </c>
      <c r="Q5" s="11">
        <v>31</v>
      </c>
      <c r="R5" s="11">
        <v>33</v>
      </c>
      <c r="S5" s="11">
        <v>30</v>
      </c>
      <c r="T5" s="11">
        <v>34</v>
      </c>
      <c r="U5" s="11">
        <v>33</v>
      </c>
      <c r="V5" s="11">
        <v>3</v>
      </c>
      <c r="W5" s="11">
        <v>34</v>
      </c>
      <c r="X5" s="11">
        <v>37</v>
      </c>
      <c r="Y5" s="11">
        <v>37</v>
      </c>
      <c r="Z5" s="11">
        <v>17</v>
      </c>
      <c r="AA5" s="11">
        <v>5</v>
      </c>
      <c r="AB5" s="11">
        <v>36</v>
      </c>
      <c r="AC5" s="11">
        <v>13</v>
      </c>
      <c r="AD5" s="13">
        <v>33</v>
      </c>
      <c r="AE5" s="13">
        <v>30</v>
      </c>
      <c r="AF5" s="13">
        <v>29</v>
      </c>
      <c r="AG5" s="13">
        <v>31</v>
      </c>
      <c r="AH5" s="13">
        <v>32</v>
      </c>
      <c r="AI5" s="13">
        <v>33</v>
      </c>
      <c r="AJ5" s="13">
        <v>33</v>
      </c>
      <c r="AK5" s="14">
        <v>35</v>
      </c>
      <c r="AL5" s="14">
        <v>35</v>
      </c>
      <c r="AM5" s="14">
        <v>0</v>
      </c>
      <c r="AN5" s="14">
        <v>29</v>
      </c>
      <c r="AO5" s="14">
        <v>31</v>
      </c>
      <c r="AP5" s="14">
        <v>32</v>
      </c>
      <c r="AQ5" s="14">
        <v>28</v>
      </c>
      <c r="AR5" s="14">
        <v>22</v>
      </c>
      <c r="AS5" s="14">
        <v>30</v>
      </c>
      <c r="AT5" s="14">
        <v>30</v>
      </c>
      <c r="AU5" s="14"/>
      <c r="AV5" s="14"/>
      <c r="AW5" s="14"/>
      <c r="AX5" s="14"/>
      <c r="AY5" s="14"/>
    </row>
    <row r="6" spans="1:51" x14ac:dyDescent="0.25">
      <c r="A6" s="8">
        <v>4</v>
      </c>
      <c r="B6" s="9">
        <v>124</v>
      </c>
      <c r="C6" s="9" t="s">
        <v>13</v>
      </c>
      <c r="D6" s="9" t="s">
        <v>14</v>
      </c>
      <c r="E6" s="10">
        <f t="shared" si="0"/>
        <v>900</v>
      </c>
      <c r="F6" s="10">
        <f t="shared" si="1"/>
        <v>26</v>
      </c>
      <c r="G6" s="14"/>
      <c r="H6" s="14"/>
      <c r="I6" s="14"/>
      <c r="J6" s="14"/>
      <c r="K6" s="14"/>
      <c r="L6" s="14"/>
      <c r="M6" s="14"/>
      <c r="N6" s="15"/>
      <c r="O6" s="15"/>
      <c r="P6" s="15"/>
      <c r="Q6" s="14"/>
      <c r="R6" s="15"/>
      <c r="S6" s="15"/>
      <c r="T6" s="15"/>
      <c r="U6" s="15"/>
      <c r="V6" s="15"/>
      <c r="W6" s="15"/>
      <c r="X6" s="15"/>
      <c r="Y6" s="15"/>
      <c r="Z6" s="14">
        <v>11</v>
      </c>
      <c r="AA6" s="14">
        <v>33</v>
      </c>
      <c r="AB6" s="14">
        <v>29</v>
      </c>
      <c r="AC6" s="14">
        <v>36</v>
      </c>
      <c r="AD6" s="16">
        <v>6</v>
      </c>
      <c r="AE6" s="16">
        <v>36</v>
      </c>
      <c r="AF6" s="16">
        <v>39</v>
      </c>
      <c r="AG6" s="16">
        <v>40</v>
      </c>
      <c r="AH6" s="16">
        <v>39</v>
      </c>
      <c r="AI6" s="16">
        <v>39</v>
      </c>
      <c r="AJ6" s="16">
        <v>38</v>
      </c>
      <c r="AK6" s="14">
        <v>39</v>
      </c>
      <c r="AL6" s="14">
        <v>38</v>
      </c>
      <c r="AM6" s="14">
        <v>38</v>
      </c>
      <c r="AN6" s="14">
        <v>39</v>
      </c>
      <c r="AO6" s="14">
        <v>36</v>
      </c>
      <c r="AP6" s="14">
        <v>34</v>
      </c>
      <c r="AQ6" s="14">
        <v>39</v>
      </c>
      <c r="AR6" s="14">
        <v>38</v>
      </c>
      <c r="AS6" s="14">
        <v>37</v>
      </c>
      <c r="AT6" s="14">
        <v>38</v>
      </c>
      <c r="AU6" s="14">
        <v>38</v>
      </c>
      <c r="AV6" s="14">
        <v>38</v>
      </c>
      <c r="AW6" s="14">
        <v>38</v>
      </c>
      <c r="AX6" s="14">
        <v>35</v>
      </c>
      <c r="AY6" s="14">
        <v>29</v>
      </c>
    </row>
    <row r="7" spans="1:51" x14ac:dyDescent="0.25">
      <c r="A7" s="8">
        <v>5</v>
      </c>
      <c r="B7" s="9">
        <v>110</v>
      </c>
      <c r="C7" s="9" t="s">
        <v>15</v>
      </c>
      <c r="D7" s="9" t="s">
        <v>16</v>
      </c>
      <c r="E7" s="10">
        <f t="shared" si="0"/>
        <v>893</v>
      </c>
      <c r="F7" s="10">
        <f t="shared" si="1"/>
        <v>42</v>
      </c>
      <c r="G7" s="14"/>
      <c r="H7" s="14"/>
      <c r="I7" s="14">
        <v>9</v>
      </c>
      <c r="J7" s="14"/>
      <c r="K7" s="14">
        <v>1</v>
      </c>
      <c r="L7" s="14">
        <v>32</v>
      </c>
      <c r="M7" s="14">
        <v>37</v>
      </c>
      <c r="N7" s="14">
        <v>37</v>
      </c>
      <c r="O7" s="14">
        <v>31</v>
      </c>
      <c r="P7" s="14">
        <v>34</v>
      </c>
      <c r="Q7" s="14">
        <v>36</v>
      </c>
      <c r="R7" s="14">
        <v>37</v>
      </c>
      <c r="S7" s="14">
        <v>37</v>
      </c>
      <c r="T7" s="14">
        <v>33</v>
      </c>
      <c r="U7" s="14">
        <v>38</v>
      </c>
      <c r="V7" s="14">
        <v>38</v>
      </c>
      <c r="W7" s="14">
        <v>38</v>
      </c>
      <c r="X7" s="14">
        <v>35</v>
      </c>
      <c r="Y7" s="14">
        <v>34</v>
      </c>
      <c r="Z7" s="14">
        <v>33</v>
      </c>
      <c r="AA7" s="14">
        <v>28</v>
      </c>
      <c r="AB7" s="14">
        <v>33</v>
      </c>
      <c r="AC7" s="14">
        <v>31</v>
      </c>
      <c r="AD7" s="16">
        <v>32</v>
      </c>
      <c r="AE7" s="16">
        <v>33</v>
      </c>
      <c r="AF7" s="16">
        <v>25</v>
      </c>
      <c r="AG7" s="16">
        <v>26</v>
      </c>
      <c r="AH7" s="16">
        <v>22</v>
      </c>
      <c r="AI7" s="16">
        <v>19</v>
      </c>
      <c r="AJ7" s="16">
        <v>18</v>
      </c>
      <c r="AK7" s="14">
        <v>14</v>
      </c>
      <c r="AL7" s="14">
        <v>18</v>
      </c>
      <c r="AM7" s="14">
        <v>13</v>
      </c>
      <c r="AN7" s="14">
        <v>15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3</v>
      </c>
      <c r="AV7" s="14">
        <v>10</v>
      </c>
      <c r="AW7" s="14">
        <v>9</v>
      </c>
      <c r="AX7" s="14">
        <v>1</v>
      </c>
      <c r="AY7" s="14">
        <v>3</v>
      </c>
    </row>
    <row r="8" spans="1:51" x14ac:dyDescent="0.25">
      <c r="A8" s="8">
        <v>6</v>
      </c>
      <c r="B8" s="9">
        <v>113</v>
      </c>
      <c r="C8" s="9" t="s">
        <v>17</v>
      </c>
      <c r="D8" s="9" t="s">
        <v>18</v>
      </c>
      <c r="E8" s="10">
        <f t="shared" si="0"/>
        <v>874</v>
      </c>
      <c r="F8" s="10">
        <f t="shared" si="1"/>
        <v>30</v>
      </c>
      <c r="G8" s="11"/>
      <c r="H8" s="11"/>
      <c r="I8" s="11"/>
      <c r="J8" s="11"/>
      <c r="K8" s="11"/>
      <c r="L8" s="11"/>
      <c r="M8" s="11"/>
      <c r="N8" s="12"/>
      <c r="O8" s="12"/>
      <c r="P8" s="12"/>
      <c r="Q8" s="11"/>
      <c r="R8" s="12"/>
      <c r="S8" s="12"/>
      <c r="T8" s="12"/>
      <c r="U8" s="11">
        <v>31</v>
      </c>
      <c r="V8" s="11">
        <v>39</v>
      </c>
      <c r="W8" s="11">
        <v>39</v>
      </c>
      <c r="X8" s="11">
        <v>40</v>
      </c>
      <c r="Y8" s="11">
        <v>38</v>
      </c>
      <c r="Z8" s="11">
        <v>25</v>
      </c>
      <c r="AA8" s="11">
        <v>27</v>
      </c>
      <c r="AB8" s="11">
        <v>38</v>
      </c>
      <c r="AC8" s="11">
        <v>18</v>
      </c>
      <c r="AD8" s="13">
        <v>38</v>
      </c>
      <c r="AE8" s="13">
        <v>34</v>
      </c>
      <c r="AF8" s="13">
        <v>36</v>
      </c>
      <c r="AG8" s="13">
        <v>35</v>
      </c>
      <c r="AH8" s="13">
        <v>35</v>
      </c>
      <c r="AI8" s="13">
        <v>34</v>
      </c>
      <c r="AJ8" s="13">
        <v>36</v>
      </c>
      <c r="AK8" s="14">
        <v>38</v>
      </c>
      <c r="AL8" s="14">
        <v>9</v>
      </c>
      <c r="AM8" s="14">
        <v>36</v>
      </c>
      <c r="AN8" s="14">
        <v>36</v>
      </c>
      <c r="AO8" s="14">
        <v>26</v>
      </c>
      <c r="AP8" s="14">
        <v>36</v>
      </c>
      <c r="AQ8" s="14">
        <v>35</v>
      </c>
      <c r="AR8" s="14">
        <v>36</v>
      </c>
      <c r="AS8" s="14">
        <v>35</v>
      </c>
      <c r="AT8" s="14">
        <v>10</v>
      </c>
      <c r="AU8" s="14">
        <v>28</v>
      </c>
      <c r="AV8" s="14">
        <v>2</v>
      </c>
      <c r="AW8" s="14">
        <v>0</v>
      </c>
      <c r="AX8" s="14">
        <v>4</v>
      </c>
      <c r="AY8" s="14"/>
    </row>
    <row r="9" spans="1:51" x14ac:dyDescent="0.25">
      <c r="A9" s="8">
        <v>7</v>
      </c>
      <c r="B9" s="9">
        <v>123</v>
      </c>
      <c r="C9" s="9" t="s">
        <v>13</v>
      </c>
      <c r="D9" s="9" t="s">
        <v>19</v>
      </c>
      <c r="E9" s="10">
        <f t="shared" si="0"/>
        <v>837</v>
      </c>
      <c r="F9" s="10">
        <f t="shared" si="1"/>
        <v>28</v>
      </c>
      <c r="G9" s="11"/>
      <c r="H9" s="11"/>
      <c r="I9" s="11" t="s">
        <v>20</v>
      </c>
      <c r="J9" s="11"/>
      <c r="K9" s="11">
        <v>26</v>
      </c>
      <c r="L9" s="11">
        <v>27</v>
      </c>
      <c r="M9" s="11"/>
      <c r="N9" s="12"/>
      <c r="O9" s="11">
        <v>0</v>
      </c>
      <c r="P9" s="11">
        <v>15</v>
      </c>
      <c r="Q9" s="11">
        <v>0</v>
      </c>
      <c r="R9" s="11">
        <v>25</v>
      </c>
      <c r="S9" s="11">
        <v>28</v>
      </c>
      <c r="T9" s="11">
        <v>32</v>
      </c>
      <c r="U9" s="11">
        <v>8</v>
      </c>
      <c r="V9" s="11">
        <v>11</v>
      </c>
      <c r="W9" s="11">
        <v>30</v>
      </c>
      <c r="X9" s="11">
        <v>38</v>
      </c>
      <c r="Y9" s="11">
        <v>40</v>
      </c>
      <c r="Z9" s="11">
        <v>39</v>
      </c>
      <c r="AA9" s="11">
        <v>38</v>
      </c>
      <c r="AB9" s="11">
        <v>40</v>
      </c>
      <c r="AC9" s="11">
        <v>40</v>
      </c>
      <c r="AD9" s="13">
        <v>37</v>
      </c>
      <c r="AE9" s="13">
        <v>38</v>
      </c>
      <c r="AF9" s="13">
        <v>38</v>
      </c>
      <c r="AG9" s="13">
        <v>37</v>
      </c>
      <c r="AH9" s="13">
        <v>37</v>
      </c>
      <c r="AI9" s="13">
        <v>37</v>
      </c>
      <c r="AJ9" s="13">
        <v>37</v>
      </c>
      <c r="AK9" s="14">
        <v>36</v>
      </c>
      <c r="AL9" s="14">
        <v>37</v>
      </c>
      <c r="AM9" s="14">
        <v>34</v>
      </c>
      <c r="AN9" s="14">
        <v>32</v>
      </c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</row>
    <row r="10" spans="1:51" x14ac:dyDescent="0.25">
      <c r="A10" s="8">
        <v>8</v>
      </c>
      <c r="B10" s="9">
        <v>131</v>
      </c>
      <c r="C10" s="9" t="s">
        <v>21</v>
      </c>
      <c r="D10" s="9" t="s">
        <v>22</v>
      </c>
      <c r="E10" s="10">
        <f t="shared" si="0"/>
        <v>820</v>
      </c>
      <c r="F10" s="10">
        <f t="shared" si="1"/>
        <v>22</v>
      </c>
      <c r="G10" s="11"/>
      <c r="H10" s="11"/>
      <c r="I10" s="11"/>
      <c r="J10" s="11"/>
      <c r="K10" s="11"/>
      <c r="L10" s="11"/>
      <c r="M10" s="11"/>
      <c r="N10" s="12"/>
      <c r="O10" s="12"/>
      <c r="P10" s="12"/>
      <c r="Q10" s="11"/>
      <c r="R10" s="12"/>
      <c r="S10" s="12"/>
      <c r="T10" s="12"/>
      <c r="U10" s="12"/>
      <c r="V10" s="12"/>
      <c r="W10" s="12"/>
      <c r="X10" s="11"/>
      <c r="Y10" s="11"/>
      <c r="Z10" s="11"/>
      <c r="AA10" s="11"/>
      <c r="AB10" s="11"/>
      <c r="AC10" s="11"/>
      <c r="AD10" s="13">
        <v>39</v>
      </c>
      <c r="AE10" s="13">
        <v>39</v>
      </c>
      <c r="AF10" s="13">
        <v>40</v>
      </c>
      <c r="AG10" s="13">
        <v>39</v>
      </c>
      <c r="AH10" s="13">
        <v>40</v>
      </c>
      <c r="AI10" s="13">
        <v>40</v>
      </c>
      <c r="AJ10" s="13">
        <v>40</v>
      </c>
      <c r="AK10" s="14">
        <v>40</v>
      </c>
      <c r="AL10" s="14">
        <v>33</v>
      </c>
      <c r="AM10" s="14">
        <v>39</v>
      </c>
      <c r="AN10" s="14">
        <v>38</v>
      </c>
      <c r="AO10" s="14">
        <v>39</v>
      </c>
      <c r="AP10" s="14">
        <v>38</v>
      </c>
      <c r="AQ10" s="14">
        <v>37</v>
      </c>
      <c r="AR10" s="14">
        <v>37</v>
      </c>
      <c r="AS10" s="14">
        <v>39</v>
      </c>
      <c r="AT10" s="14">
        <v>37</v>
      </c>
      <c r="AU10" s="14">
        <v>36</v>
      </c>
      <c r="AV10" s="14">
        <v>35</v>
      </c>
      <c r="AW10" s="14">
        <v>34</v>
      </c>
      <c r="AX10" s="14">
        <v>30</v>
      </c>
      <c r="AY10" s="14">
        <v>31</v>
      </c>
    </row>
    <row r="11" spans="1:51" x14ac:dyDescent="0.25">
      <c r="A11" s="8">
        <v>9</v>
      </c>
      <c r="B11" s="9">
        <v>114</v>
      </c>
      <c r="C11" s="9" t="s">
        <v>23</v>
      </c>
      <c r="D11" s="9" t="s">
        <v>24</v>
      </c>
      <c r="E11" s="10">
        <f t="shared" si="0"/>
        <v>747</v>
      </c>
      <c r="F11" s="10">
        <f t="shared" si="1"/>
        <v>39</v>
      </c>
      <c r="G11" s="11"/>
      <c r="H11" s="11"/>
      <c r="I11" s="11"/>
      <c r="J11" s="11"/>
      <c r="K11" s="11"/>
      <c r="L11" s="11"/>
      <c r="M11" s="11">
        <v>25</v>
      </c>
      <c r="N11" s="11">
        <v>17</v>
      </c>
      <c r="O11" s="11">
        <v>22</v>
      </c>
      <c r="P11" s="11">
        <v>28</v>
      </c>
      <c r="Q11" s="11">
        <v>8</v>
      </c>
      <c r="R11" s="11">
        <v>27</v>
      </c>
      <c r="S11" s="11">
        <v>10</v>
      </c>
      <c r="T11" s="11">
        <v>28</v>
      </c>
      <c r="U11" s="11">
        <v>29</v>
      </c>
      <c r="V11" s="11">
        <v>29</v>
      </c>
      <c r="W11" s="11">
        <v>31</v>
      </c>
      <c r="X11" s="11">
        <v>31</v>
      </c>
      <c r="Y11" s="11">
        <v>28</v>
      </c>
      <c r="Z11" s="11">
        <v>30</v>
      </c>
      <c r="AA11" s="11">
        <v>32</v>
      </c>
      <c r="AB11" s="11">
        <v>26</v>
      </c>
      <c r="AC11" s="11">
        <v>28</v>
      </c>
      <c r="AD11" s="13">
        <v>26</v>
      </c>
      <c r="AE11" s="13">
        <v>28</v>
      </c>
      <c r="AF11" s="13">
        <v>22</v>
      </c>
      <c r="AG11" s="13">
        <v>16</v>
      </c>
      <c r="AH11" s="13">
        <v>15</v>
      </c>
      <c r="AI11" s="13">
        <v>16</v>
      </c>
      <c r="AJ11" s="13">
        <v>19</v>
      </c>
      <c r="AK11" s="14">
        <v>21</v>
      </c>
      <c r="AL11" s="14">
        <v>28</v>
      </c>
      <c r="AM11" s="14">
        <v>24</v>
      </c>
      <c r="AN11" s="14">
        <v>17</v>
      </c>
      <c r="AO11" s="14">
        <v>11</v>
      </c>
      <c r="AP11" s="14">
        <v>13</v>
      </c>
      <c r="AQ11" s="14">
        <v>10</v>
      </c>
      <c r="AR11" s="14">
        <v>10</v>
      </c>
      <c r="AS11" s="14">
        <v>8</v>
      </c>
      <c r="AT11" s="14">
        <v>7</v>
      </c>
      <c r="AU11" s="14">
        <v>8</v>
      </c>
      <c r="AV11" s="14">
        <v>14</v>
      </c>
      <c r="AW11" s="14">
        <v>4</v>
      </c>
      <c r="AX11" s="14">
        <v>0</v>
      </c>
      <c r="AY11" s="14">
        <v>1</v>
      </c>
    </row>
    <row r="12" spans="1:51" x14ac:dyDescent="0.25">
      <c r="A12" s="8">
        <v>10</v>
      </c>
      <c r="B12" s="9">
        <v>108</v>
      </c>
      <c r="C12" s="9" t="s">
        <v>25</v>
      </c>
      <c r="D12" s="9" t="s">
        <v>26</v>
      </c>
      <c r="E12" s="10">
        <f t="shared" si="0"/>
        <v>705</v>
      </c>
      <c r="F12" s="10">
        <f t="shared" si="1"/>
        <v>42</v>
      </c>
      <c r="G12" s="11"/>
      <c r="H12" s="11">
        <v>25</v>
      </c>
      <c r="I12" s="11">
        <v>7</v>
      </c>
      <c r="J12" s="11">
        <v>0</v>
      </c>
      <c r="K12" s="11">
        <v>28</v>
      </c>
      <c r="L12" s="11">
        <v>0</v>
      </c>
      <c r="M12" s="11">
        <v>23</v>
      </c>
      <c r="N12" s="11">
        <v>23</v>
      </c>
      <c r="O12" s="11">
        <v>27</v>
      </c>
      <c r="P12" s="11">
        <v>16</v>
      </c>
      <c r="Q12" s="11">
        <v>27</v>
      </c>
      <c r="R12" s="11">
        <v>35</v>
      </c>
      <c r="S12" s="11">
        <v>33</v>
      </c>
      <c r="T12" s="11">
        <v>38</v>
      </c>
      <c r="U12" s="11">
        <v>39</v>
      </c>
      <c r="V12" s="11">
        <v>40</v>
      </c>
      <c r="W12" s="11">
        <v>40</v>
      </c>
      <c r="X12" s="11">
        <v>5</v>
      </c>
      <c r="Y12" s="11">
        <v>0</v>
      </c>
      <c r="Z12" s="11">
        <v>38</v>
      </c>
      <c r="AA12" s="11">
        <v>39</v>
      </c>
      <c r="AB12" s="11">
        <v>0</v>
      </c>
      <c r="AC12" s="11">
        <v>32</v>
      </c>
      <c r="AD12" s="13">
        <v>0</v>
      </c>
      <c r="AE12" s="13">
        <v>0</v>
      </c>
      <c r="AF12" s="13">
        <v>21</v>
      </c>
      <c r="AG12" s="13">
        <v>27</v>
      </c>
      <c r="AH12" s="13">
        <v>17</v>
      </c>
      <c r="AI12" s="13">
        <v>28</v>
      </c>
      <c r="AJ12" s="13">
        <v>22</v>
      </c>
      <c r="AK12" s="14">
        <v>7</v>
      </c>
      <c r="AL12" s="14">
        <v>24</v>
      </c>
      <c r="AM12" s="14">
        <v>14</v>
      </c>
      <c r="AN12" s="14">
        <v>0</v>
      </c>
      <c r="AO12" s="14">
        <v>6</v>
      </c>
      <c r="AP12" s="14">
        <v>0</v>
      </c>
      <c r="AQ12" s="14">
        <v>0</v>
      </c>
      <c r="AR12" s="14">
        <v>8</v>
      </c>
      <c r="AS12" s="14">
        <v>16</v>
      </c>
      <c r="AT12" s="14">
        <v>0</v>
      </c>
      <c r="AU12" s="14"/>
      <c r="AV12" s="14">
        <v>0</v>
      </c>
      <c r="AW12" s="14">
        <v>0</v>
      </c>
      <c r="AX12" s="14"/>
      <c r="AY12" s="14">
        <v>0</v>
      </c>
    </row>
    <row r="13" spans="1:51" x14ac:dyDescent="0.25">
      <c r="A13" s="8">
        <v>11</v>
      </c>
      <c r="B13" s="9">
        <v>136</v>
      </c>
      <c r="C13" s="9" t="s">
        <v>27</v>
      </c>
      <c r="D13" s="9" t="s">
        <v>28</v>
      </c>
      <c r="E13" s="10">
        <f t="shared" si="0"/>
        <v>694</v>
      </c>
      <c r="F13" s="10">
        <f t="shared" si="1"/>
        <v>39</v>
      </c>
      <c r="G13" s="11"/>
      <c r="H13" s="11"/>
      <c r="I13" s="11"/>
      <c r="J13" s="11"/>
      <c r="K13" s="11"/>
      <c r="L13" s="11"/>
      <c r="M13" s="11">
        <v>0</v>
      </c>
      <c r="N13" s="11">
        <v>20</v>
      </c>
      <c r="O13" s="11">
        <v>23</v>
      </c>
      <c r="P13" s="11">
        <v>29</v>
      </c>
      <c r="Q13" s="11">
        <v>23</v>
      </c>
      <c r="R13" s="11">
        <v>28</v>
      </c>
      <c r="S13" s="11">
        <v>29</v>
      </c>
      <c r="T13" s="11">
        <v>29</v>
      </c>
      <c r="U13" s="11">
        <v>4</v>
      </c>
      <c r="V13" s="11">
        <v>20</v>
      </c>
      <c r="W13" s="11">
        <v>20</v>
      </c>
      <c r="X13" s="11">
        <v>7</v>
      </c>
      <c r="Y13" s="11">
        <v>14</v>
      </c>
      <c r="Z13" s="11">
        <v>20</v>
      </c>
      <c r="AA13" s="11">
        <v>15</v>
      </c>
      <c r="AB13" s="11">
        <v>4</v>
      </c>
      <c r="AC13" s="11">
        <v>20</v>
      </c>
      <c r="AD13" s="13">
        <v>19</v>
      </c>
      <c r="AE13" s="13">
        <v>18</v>
      </c>
      <c r="AF13" s="13">
        <v>13</v>
      </c>
      <c r="AG13" s="13">
        <v>14</v>
      </c>
      <c r="AH13" s="13">
        <v>13</v>
      </c>
      <c r="AI13" s="13">
        <v>12</v>
      </c>
      <c r="AJ13" s="13">
        <v>13</v>
      </c>
      <c r="AK13" s="14">
        <v>15</v>
      </c>
      <c r="AL13" s="14">
        <v>23</v>
      </c>
      <c r="AM13" s="14">
        <v>23</v>
      </c>
      <c r="AN13" s="14">
        <v>18</v>
      </c>
      <c r="AO13" s="14">
        <v>18</v>
      </c>
      <c r="AP13" s="14">
        <v>19</v>
      </c>
      <c r="AQ13" s="14">
        <v>16</v>
      </c>
      <c r="AR13" s="14">
        <v>16</v>
      </c>
      <c r="AS13" s="14">
        <v>19</v>
      </c>
      <c r="AT13" s="14">
        <v>21</v>
      </c>
      <c r="AU13" s="14">
        <v>17</v>
      </c>
      <c r="AV13" s="14">
        <v>27</v>
      </c>
      <c r="AW13" s="14">
        <v>18</v>
      </c>
      <c r="AX13" s="14">
        <v>18</v>
      </c>
      <c r="AY13" s="14">
        <v>19</v>
      </c>
    </row>
    <row r="14" spans="1:51" x14ac:dyDescent="0.25">
      <c r="A14" s="8">
        <v>12</v>
      </c>
      <c r="B14" s="9">
        <v>112</v>
      </c>
      <c r="C14" s="9" t="s">
        <v>29</v>
      </c>
      <c r="D14" s="9" t="s">
        <v>30</v>
      </c>
      <c r="E14" s="10">
        <f t="shared" si="0"/>
        <v>682</v>
      </c>
      <c r="F14" s="10">
        <f t="shared" si="1"/>
        <v>25</v>
      </c>
      <c r="G14" s="11"/>
      <c r="H14" s="11"/>
      <c r="I14" s="11"/>
      <c r="J14" s="11"/>
      <c r="K14" s="11"/>
      <c r="L14" s="11"/>
      <c r="M14" s="11"/>
      <c r="N14" s="12"/>
      <c r="O14" s="12"/>
      <c r="P14" s="12"/>
      <c r="Q14" s="11"/>
      <c r="R14" s="12"/>
      <c r="S14" s="12"/>
      <c r="T14" s="12"/>
      <c r="U14" s="12"/>
      <c r="V14" s="12"/>
      <c r="W14" s="12"/>
      <c r="X14" s="12"/>
      <c r="Y14" s="12"/>
      <c r="Z14" s="12"/>
      <c r="AA14" s="11">
        <v>30</v>
      </c>
      <c r="AB14" s="11">
        <v>32</v>
      </c>
      <c r="AC14" s="11">
        <v>34</v>
      </c>
      <c r="AD14" s="13">
        <v>31</v>
      </c>
      <c r="AE14" s="13">
        <v>35</v>
      </c>
      <c r="AF14" s="13">
        <v>34</v>
      </c>
      <c r="AG14" s="13">
        <v>34</v>
      </c>
      <c r="AH14" s="13">
        <v>34</v>
      </c>
      <c r="AI14" s="13">
        <v>35</v>
      </c>
      <c r="AJ14" s="13">
        <v>32</v>
      </c>
      <c r="AK14" s="14">
        <v>34</v>
      </c>
      <c r="AL14" s="14">
        <v>36</v>
      </c>
      <c r="AM14" s="14">
        <v>3</v>
      </c>
      <c r="AN14" s="14">
        <v>26</v>
      </c>
      <c r="AO14" s="14">
        <v>25</v>
      </c>
      <c r="AP14" s="14">
        <v>24</v>
      </c>
      <c r="AQ14" s="14">
        <v>22</v>
      </c>
      <c r="AR14" s="14">
        <v>28</v>
      </c>
      <c r="AS14" s="14">
        <v>0</v>
      </c>
      <c r="AT14" s="14">
        <v>14</v>
      </c>
      <c r="AU14" s="14">
        <v>22</v>
      </c>
      <c r="AV14" s="14">
        <v>30</v>
      </c>
      <c r="AW14" s="14">
        <v>29</v>
      </c>
      <c r="AX14" s="14">
        <v>25</v>
      </c>
      <c r="AY14" s="14">
        <v>33</v>
      </c>
    </row>
    <row r="15" spans="1:51" x14ac:dyDescent="0.25">
      <c r="A15" s="8">
        <v>13</v>
      </c>
      <c r="B15" s="9">
        <v>151</v>
      </c>
      <c r="C15" s="9" t="s">
        <v>31</v>
      </c>
      <c r="D15" s="9" t="s">
        <v>32</v>
      </c>
      <c r="E15" s="10">
        <f t="shared" si="0"/>
        <v>667</v>
      </c>
      <c r="F15" s="10">
        <f t="shared" si="1"/>
        <v>36</v>
      </c>
      <c r="G15" s="11">
        <v>34</v>
      </c>
      <c r="H15" s="11">
        <v>32</v>
      </c>
      <c r="I15" s="11">
        <v>34</v>
      </c>
      <c r="J15" s="11">
        <v>32</v>
      </c>
      <c r="K15" s="11">
        <v>30</v>
      </c>
      <c r="L15" s="11">
        <v>30</v>
      </c>
      <c r="M15" s="11">
        <v>27</v>
      </c>
      <c r="N15" s="11">
        <v>16</v>
      </c>
      <c r="O15" s="11">
        <v>26</v>
      </c>
      <c r="P15" s="11">
        <v>18</v>
      </c>
      <c r="Q15" s="11">
        <v>22</v>
      </c>
      <c r="R15" s="11">
        <v>26</v>
      </c>
      <c r="S15" s="11">
        <v>24</v>
      </c>
      <c r="T15" s="11">
        <v>23</v>
      </c>
      <c r="U15" s="11">
        <v>27</v>
      </c>
      <c r="V15" s="11">
        <v>23</v>
      </c>
      <c r="W15" s="11">
        <v>21</v>
      </c>
      <c r="X15" s="11">
        <v>20</v>
      </c>
      <c r="Y15" s="11">
        <v>20</v>
      </c>
      <c r="Z15" s="11">
        <v>19</v>
      </c>
      <c r="AA15" s="11">
        <v>18</v>
      </c>
      <c r="AB15" s="11">
        <v>17</v>
      </c>
      <c r="AC15" s="11">
        <v>19</v>
      </c>
      <c r="AD15" s="13">
        <v>17</v>
      </c>
      <c r="AE15" s="13">
        <v>19</v>
      </c>
      <c r="AF15" s="13">
        <v>16</v>
      </c>
      <c r="AG15" s="13">
        <v>18</v>
      </c>
      <c r="AH15" s="13">
        <v>10</v>
      </c>
      <c r="AI15" s="13">
        <v>8</v>
      </c>
      <c r="AJ15" s="13">
        <v>0</v>
      </c>
      <c r="AK15" s="14">
        <v>6</v>
      </c>
      <c r="AL15" s="14">
        <v>10</v>
      </c>
      <c r="AM15" s="14">
        <v>5</v>
      </c>
      <c r="AN15" s="14">
        <v>0</v>
      </c>
      <c r="AO15" s="14">
        <v>0</v>
      </c>
      <c r="AP15" s="14">
        <v>0</v>
      </c>
      <c r="AQ15" s="14"/>
      <c r="AR15" s="14"/>
      <c r="AS15" s="14"/>
      <c r="AT15" s="14"/>
      <c r="AU15" s="14"/>
      <c r="AV15" s="14"/>
      <c r="AW15" s="14"/>
      <c r="AX15" s="14"/>
      <c r="AY15" s="14"/>
    </row>
    <row r="16" spans="1:51" x14ac:dyDescent="0.25">
      <c r="A16" s="8">
        <v>14</v>
      </c>
      <c r="B16" s="9">
        <v>115</v>
      </c>
      <c r="C16" s="9" t="s">
        <v>33</v>
      </c>
      <c r="D16" s="9" t="s">
        <v>30</v>
      </c>
      <c r="E16" s="10">
        <f t="shared" si="0"/>
        <v>619</v>
      </c>
      <c r="F16" s="10">
        <f t="shared" si="1"/>
        <v>20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3"/>
      <c r="AE16" s="13"/>
      <c r="AF16" s="13">
        <v>30</v>
      </c>
      <c r="AG16" s="13">
        <v>33</v>
      </c>
      <c r="AH16" s="13">
        <v>33</v>
      </c>
      <c r="AI16" s="13">
        <v>36</v>
      </c>
      <c r="AJ16" s="13">
        <v>34</v>
      </c>
      <c r="AK16" s="14">
        <v>30</v>
      </c>
      <c r="AL16" s="14">
        <v>32</v>
      </c>
      <c r="AM16" s="14">
        <v>30</v>
      </c>
      <c r="AN16" s="14">
        <v>34</v>
      </c>
      <c r="AO16" s="14">
        <v>28</v>
      </c>
      <c r="AP16" s="14">
        <v>30</v>
      </c>
      <c r="AQ16" s="14">
        <v>30</v>
      </c>
      <c r="AR16" s="14">
        <v>21</v>
      </c>
      <c r="AS16" s="14">
        <v>36</v>
      </c>
      <c r="AT16" s="14">
        <v>33</v>
      </c>
      <c r="AU16" s="14">
        <v>33</v>
      </c>
      <c r="AV16" s="14">
        <v>33</v>
      </c>
      <c r="AW16" s="14">
        <v>26</v>
      </c>
      <c r="AX16" s="14">
        <v>27</v>
      </c>
      <c r="AY16" s="14">
        <v>30</v>
      </c>
    </row>
    <row r="17" spans="1:51" x14ac:dyDescent="0.25">
      <c r="A17" s="8">
        <v>15</v>
      </c>
      <c r="B17" s="9">
        <v>139</v>
      </c>
      <c r="C17" s="9" t="s">
        <v>34</v>
      </c>
      <c r="D17" s="9" t="s">
        <v>35</v>
      </c>
      <c r="E17" s="10">
        <f t="shared" si="0"/>
        <v>597</v>
      </c>
      <c r="F17" s="10">
        <f t="shared" si="1"/>
        <v>29</v>
      </c>
      <c r="G17" s="11"/>
      <c r="H17" s="11"/>
      <c r="I17" s="11"/>
      <c r="J17" s="11"/>
      <c r="K17" s="11"/>
      <c r="L17" s="11"/>
      <c r="M17" s="11"/>
      <c r="N17" s="12"/>
      <c r="O17" s="12"/>
      <c r="P17" s="12"/>
      <c r="Q17" s="11"/>
      <c r="R17" s="11">
        <v>9</v>
      </c>
      <c r="S17" s="11">
        <v>21</v>
      </c>
      <c r="T17" s="11">
        <v>21</v>
      </c>
      <c r="U17" s="11">
        <v>25</v>
      </c>
      <c r="V17" s="11">
        <v>31</v>
      </c>
      <c r="W17" s="11">
        <v>27</v>
      </c>
      <c r="X17" s="11">
        <v>28</v>
      </c>
      <c r="Y17" s="11">
        <v>29</v>
      </c>
      <c r="Z17" s="11">
        <v>35</v>
      </c>
      <c r="AA17" s="11">
        <v>29</v>
      </c>
      <c r="AB17" s="11">
        <v>34</v>
      </c>
      <c r="AC17" s="11">
        <v>35</v>
      </c>
      <c r="AD17" s="13">
        <v>30</v>
      </c>
      <c r="AE17" s="13">
        <v>32</v>
      </c>
      <c r="AF17" s="13">
        <v>27</v>
      </c>
      <c r="AG17" s="13">
        <v>25</v>
      </c>
      <c r="AH17" s="13">
        <v>25</v>
      </c>
      <c r="AI17" s="13">
        <v>24</v>
      </c>
      <c r="AJ17" s="13">
        <v>20</v>
      </c>
      <c r="AK17" s="14">
        <v>16</v>
      </c>
      <c r="AL17" s="14">
        <v>19</v>
      </c>
      <c r="AM17" s="14">
        <v>19</v>
      </c>
      <c r="AN17" s="14">
        <v>20</v>
      </c>
      <c r="AO17" s="14">
        <v>2</v>
      </c>
      <c r="AP17" s="14">
        <v>8</v>
      </c>
      <c r="AQ17" s="14">
        <v>4</v>
      </c>
      <c r="AR17" s="14">
        <v>0</v>
      </c>
      <c r="AS17" s="14">
        <v>2</v>
      </c>
      <c r="AT17" s="14">
        <v>0</v>
      </c>
      <c r="AU17" s="14"/>
      <c r="AV17" s="14"/>
      <c r="AW17" s="14"/>
      <c r="AX17" s="14"/>
      <c r="AY17" s="14"/>
    </row>
    <row r="18" spans="1:51" x14ac:dyDescent="0.25">
      <c r="A18" s="8">
        <v>16</v>
      </c>
      <c r="B18" s="9">
        <v>300</v>
      </c>
      <c r="C18" s="9" t="s">
        <v>36</v>
      </c>
      <c r="D18" s="9" t="s">
        <v>37</v>
      </c>
      <c r="E18" s="10">
        <f t="shared" si="0"/>
        <v>594</v>
      </c>
      <c r="F18" s="10">
        <f t="shared" si="1"/>
        <v>20</v>
      </c>
      <c r="G18" s="11">
        <v>39</v>
      </c>
      <c r="H18" s="11">
        <v>30</v>
      </c>
      <c r="I18" s="11">
        <v>26</v>
      </c>
      <c r="J18" s="11">
        <v>37</v>
      </c>
      <c r="K18" s="11">
        <v>34</v>
      </c>
      <c r="L18" s="11">
        <v>38</v>
      </c>
      <c r="M18" s="11">
        <v>38</v>
      </c>
      <c r="N18" s="11">
        <v>0</v>
      </c>
      <c r="O18" s="11">
        <v>38</v>
      </c>
      <c r="P18" s="11">
        <v>37</v>
      </c>
      <c r="Q18" s="11">
        <v>35</v>
      </c>
      <c r="R18" s="11">
        <v>2</v>
      </c>
      <c r="S18" s="11">
        <v>31</v>
      </c>
      <c r="T18" s="11">
        <v>36</v>
      </c>
      <c r="U18" s="11">
        <v>34</v>
      </c>
      <c r="V18" s="11">
        <v>34</v>
      </c>
      <c r="W18" s="11">
        <v>35</v>
      </c>
      <c r="X18" s="11">
        <v>30</v>
      </c>
      <c r="Y18" s="11">
        <v>32</v>
      </c>
      <c r="Z18" s="11">
        <v>8</v>
      </c>
      <c r="AA18" s="11"/>
      <c r="AB18" s="11"/>
      <c r="AC18" s="11"/>
      <c r="AD18" s="13"/>
      <c r="AE18" s="13"/>
      <c r="AF18" s="13"/>
      <c r="AG18" s="13"/>
      <c r="AH18" s="13"/>
      <c r="AI18" s="13"/>
      <c r="AJ18" s="13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</row>
    <row r="19" spans="1:51" x14ac:dyDescent="0.25">
      <c r="A19" s="8">
        <v>17</v>
      </c>
      <c r="B19" s="9">
        <v>322</v>
      </c>
      <c r="C19" s="9" t="s">
        <v>38</v>
      </c>
      <c r="D19" s="9" t="s">
        <v>39</v>
      </c>
      <c r="E19" s="10">
        <f t="shared" si="0"/>
        <v>587</v>
      </c>
      <c r="F19" s="10">
        <f t="shared" si="1"/>
        <v>29</v>
      </c>
      <c r="G19" s="11">
        <v>37</v>
      </c>
      <c r="H19" s="11">
        <v>38</v>
      </c>
      <c r="I19" s="11">
        <v>37</v>
      </c>
      <c r="J19" s="11">
        <v>35</v>
      </c>
      <c r="K19" s="11">
        <v>37</v>
      </c>
      <c r="L19" s="11">
        <v>39</v>
      </c>
      <c r="M19" s="11">
        <v>32</v>
      </c>
      <c r="N19" s="11">
        <v>34</v>
      </c>
      <c r="O19" s="11">
        <v>36</v>
      </c>
      <c r="P19" s="11">
        <v>35</v>
      </c>
      <c r="Q19" s="11">
        <v>30</v>
      </c>
      <c r="R19" s="12"/>
      <c r="S19" s="11">
        <v>9</v>
      </c>
      <c r="T19" s="11">
        <v>22</v>
      </c>
      <c r="U19" s="11">
        <v>30</v>
      </c>
      <c r="V19" s="11">
        <v>26</v>
      </c>
      <c r="W19" s="11">
        <v>22</v>
      </c>
      <c r="X19" s="11">
        <v>16</v>
      </c>
      <c r="Y19" s="11">
        <v>16</v>
      </c>
      <c r="Z19" s="11">
        <v>15</v>
      </c>
      <c r="AA19" s="11">
        <v>11</v>
      </c>
      <c r="AB19" s="11">
        <v>0</v>
      </c>
      <c r="AC19" s="11">
        <v>5</v>
      </c>
      <c r="AD19" s="13">
        <v>9</v>
      </c>
      <c r="AE19" s="13">
        <v>10</v>
      </c>
      <c r="AF19" s="13">
        <v>1</v>
      </c>
      <c r="AG19" s="13">
        <v>2</v>
      </c>
      <c r="AH19" s="13">
        <v>3</v>
      </c>
      <c r="AI19" s="13">
        <v>0</v>
      </c>
      <c r="AJ19" s="13"/>
      <c r="AK19" s="14">
        <v>0</v>
      </c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</row>
    <row r="20" spans="1:51" x14ac:dyDescent="0.25">
      <c r="A20" s="8">
        <v>18</v>
      </c>
      <c r="B20" s="9">
        <v>149</v>
      </c>
      <c r="C20" s="9" t="s">
        <v>40</v>
      </c>
      <c r="D20" s="9" t="s">
        <v>35</v>
      </c>
      <c r="E20" s="10">
        <f t="shared" si="0"/>
        <v>564</v>
      </c>
      <c r="F20" s="10">
        <f t="shared" si="1"/>
        <v>28</v>
      </c>
      <c r="G20" s="14"/>
      <c r="H20" s="14">
        <v>29</v>
      </c>
      <c r="I20" s="14">
        <v>28</v>
      </c>
      <c r="J20" s="14">
        <v>27</v>
      </c>
      <c r="K20" s="14">
        <v>17</v>
      </c>
      <c r="L20" s="14">
        <v>20</v>
      </c>
      <c r="M20" s="14">
        <v>14</v>
      </c>
      <c r="N20" s="14">
        <v>0</v>
      </c>
      <c r="O20" s="14">
        <v>0</v>
      </c>
      <c r="P20" s="14">
        <v>0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6"/>
      <c r="AE20" s="16"/>
      <c r="AF20" s="16"/>
      <c r="AG20" s="16">
        <v>22</v>
      </c>
      <c r="AH20" s="16">
        <v>24</v>
      </c>
      <c r="AI20" s="16">
        <v>27</v>
      </c>
      <c r="AJ20" s="16">
        <v>26</v>
      </c>
      <c r="AK20" s="14">
        <v>26</v>
      </c>
      <c r="AL20" s="14">
        <v>26</v>
      </c>
      <c r="AM20" s="14">
        <v>22</v>
      </c>
      <c r="AN20" s="14">
        <v>21</v>
      </c>
      <c r="AO20" s="14">
        <v>19</v>
      </c>
      <c r="AP20" s="14">
        <v>17</v>
      </c>
      <c r="AQ20" s="14">
        <v>18</v>
      </c>
      <c r="AR20" s="14">
        <v>19</v>
      </c>
      <c r="AS20" s="14">
        <v>22</v>
      </c>
      <c r="AT20" s="14">
        <v>25</v>
      </c>
      <c r="AU20" s="14">
        <v>25</v>
      </c>
      <c r="AV20" s="14">
        <v>31</v>
      </c>
      <c r="AW20" s="14">
        <v>23</v>
      </c>
      <c r="AX20" s="14">
        <v>20</v>
      </c>
      <c r="AY20" s="14">
        <v>16</v>
      </c>
    </row>
    <row r="21" spans="1:51" x14ac:dyDescent="0.25">
      <c r="A21" s="8">
        <v>19</v>
      </c>
      <c r="B21" s="9">
        <v>140</v>
      </c>
      <c r="C21" s="9" t="s">
        <v>41</v>
      </c>
      <c r="D21" s="9" t="s">
        <v>42</v>
      </c>
      <c r="E21" s="10">
        <f t="shared" si="0"/>
        <v>534</v>
      </c>
      <c r="F21" s="10">
        <f t="shared" si="1"/>
        <v>41</v>
      </c>
      <c r="G21" s="11"/>
      <c r="H21" s="11"/>
      <c r="I21" s="11">
        <v>24</v>
      </c>
      <c r="J21" s="11">
        <v>22</v>
      </c>
      <c r="K21" s="11">
        <v>24</v>
      </c>
      <c r="L21" s="11">
        <v>29</v>
      </c>
      <c r="M21" s="11">
        <v>15</v>
      </c>
      <c r="N21" s="11">
        <v>5</v>
      </c>
      <c r="O21" s="11">
        <v>8</v>
      </c>
      <c r="P21" s="11">
        <v>14</v>
      </c>
      <c r="Q21" s="11">
        <v>17</v>
      </c>
      <c r="R21" s="12"/>
      <c r="S21" s="11">
        <v>22</v>
      </c>
      <c r="T21" s="11">
        <v>20</v>
      </c>
      <c r="U21" s="11">
        <v>15</v>
      </c>
      <c r="V21" s="11">
        <v>17</v>
      </c>
      <c r="W21" s="11">
        <v>26</v>
      </c>
      <c r="X21" s="11">
        <v>19</v>
      </c>
      <c r="Y21" s="11">
        <v>17</v>
      </c>
      <c r="Z21" s="11">
        <v>9</v>
      </c>
      <c r="AA21" s="11">
        <v>9</v>
      </c>
      <c r="AB21" s="11">
        <v>10</v>
      </c>
      <c r="AC21" s="11">
        <v>10</v>
      </c>
      <c r="AD21" s="13">
        <v>2</v>
      </c>
      <c r="AE21" s="13">
        <v>12</v>
      </c>
      <c r="AF21" s="13">
        <v>4</v>
      </c>
      <c r="AG21" s="13">
        <v>11</v>
      </c>
      <c r="AH21" s="13">
        <v>8</v>
      </c>
      <c r="AI21" s="13">
        <v>11</v>
      </c>
      <c r="AJ21" s="13">
        <v>11</v>
      </c>
      <c r="AK21" s="14"/>
      <c r="AL21" s="14">
        <v>5</v>
      </c>
      <c r="AM21" s="14">
        <v>4</v>
      </c>
      <c r="AN21" s="14">
        <v>10</v>
      </c>
      <c r="AO21" s="14">
        <v>8</v>
      </c>
      <c r="AP21" s="14">
        <v>14</v>
      </c>
      <c r="AQ21" s="14">
        <v>11</v>
      </c>
      <c r="AR21" s="14">
        <v>12</v>
      </c>
      <c r="AS21" s="14">
        <v>3</v>
      </c>
      <c r="AT21" s="14">
        <v>11</v>
      </c>
      <c r="AU21" s="14">
        <v>11</v>
      </c>
      <c r="AV21" s="14">
        <v>18</v>
      </c>
      <c r="AW21" s="14">
        <v>15</v>
      </c>
      <c r="AX21" s="14">
        <v>12</v>
      </c>
      <c r="AY21" s="14">
        <v>9</v>
      </c>
    </row>
    <row r="22" spans="1:51" x14ac:dyDescent="0.25">
      <c r="A22" s="8">
        <v>20</v>
      </c>
      <c r="B22" s="9">
        <v>147</v>
      </c>
      <c r="C22" s="9" t="s">
        <v>43</v>
      </c>
      <c r="D22" s="9" t="s">
        <v>44</v>
      </c>
      <c r="E22" s="10">
        <f t="shared" si="0"/>
        <v>526</v>
      </c>
      <c r="F22" s="10">
        <f t="shared" si="1"/>
        <v>43</v>
      </c>
      <c r="G22" s="11"/>
      <c r="H22" s="11"/>
      <c r="I22" s="11">
        <v>16</v>
      </c>
      <c r="J22" s="11">
        <v>5</v>
      </c>
      <c r="K22" s="11">
        <v>2</v>
      </c>
      <c r="L22" s="11">
        <v>0</v>
      </c>
      <c r="M22" s="11">
        <v>3</v>
      </c>
      <c r="N22" s="11">
        <v>0</v>
      </c>
      <c r="O22" s="11">
        <v>2</v>
      </c>
      <c r="P22" s="11">
        <v>7</v>
      </c>
      <c r="Q22" s="11">
        <v>0</v>
      </c>
      <c r="R22" s="11">
        <v>5</v>
      </c>
      <c r="S22" s="11">
        <v>3</v>
      </c>
      <c r="T22" s="11">
        <v>12</v>
      </c>
      <c r="U22" s="11">
        <v>23</v>
      </c>
      <c r="V22" s="11">
        <v>18</v>
      </c>
      <c r="W22" s="11">
        <v>14</v>
      </c>
      <c r="X22" s="11">
        <v>11</v>
      </c>
      <c r="Y22" s="11">
        <v>15</v>
      </c>
      <c r="Z22" s="11">
        <v>21</v>
      </c>
      <c r="AA22" s="11">
        <v>24</v>
      </c>
      <c r="AB22" s="11">
        <v>18</v>
      </c>
      <c r="AC22" s="11">
        <v>23</v>
      </c>
      <c r="AD22" s="13">
        <v>22</v>
      </c>
      <c r="AE22" s="13">
        <v>24</v>
      </c>
      <c r="AF22" s="13">
        <v>20</v>
      </c>
      <c r="AG22" s="13">
        <v>17</v>
      </c>
      <c r="AH22" s="13">
        <v>19</v>
      </c>
      <c r="AI22" s="13">
        <v>22</v>
      </c>
      <c r="AJ22" s="13">
        <v>23</v>
      </c>
      <c r="AK22" s="14">
        <v>18</v>
      </c>
      <c r="AL22" s="14">
        <v>15</v>
      </c>
      <c r="AM22" s="14">
        <v>12</v>
      </c>
      <c r="AN22" s="14">
        <v>9</v>
      </c>
      <c r="AO22" s="14">
        <v>5</v>
      </c>
      <c r="AP22" s="14">
        <v>11</v>
      </c>
      <c r="AQ22" s="14">
        <v>8</v>
      </c>
      <c r="AR22" s="14">
        <v>13</v>
      </c>
      <c r="AS22" s="14">
        <v>10</v>
      </c>
      <c r="AT22" s="14">
        <v>4</v>
      </c>
      <c r="AU22" s="14">
        <v>9</v>
      </c>
      <c r="AV22" s="14">
        <v>17</v>
      </c>
      <c r="AW22" s="14">
        <v>14</v>
      </c>
      <c r="AX22" s="14">
        <v>6</v>
      </c>
      <c r="AY22" s="14">
        <v>6</v>
      </c>
    </row>
    <row r="23" spans="1:51" x14ac:dyDescent="0.25">
      <c r="A23" s="8">
        <v>21</v>
      </c>
      <c r="B23" s="9">
        <v>143</v>
      </c>
      <c r="C23" s="9" t="s">
        <v>45</v>
      </c>
      <c r="D23" s="9" t="s">
        <v>46</v>
      </c>
      <c r="E23" s="10">
        <f t="shared" si="0"/>
        <v>526</v>
      </c>
      <c r="F23" s="10">
        <f t="shared" si="1"/>
        <v>33</v>
      </c>
      <c r="G23" s="11">
        <v>27</v>
      </c>
      <c r="H23" s="11">
        <v>20</v>
      </c>
      <c r="I23" s="11">
        <v>25</v>
      </c>
      <c r="J23" s="11">
        <v>23</v>
      </c>
      <c r="K23" s="11">
        <v>13</v>
      </c>
      <c r="L23" s="11">
        <v>0</v>
      </c>
      <c r="M23" s="11">
        <v>0</v>
      </c>
      <c r="N23" s="12"/>
      <c r="O23" s="12"/>
      <c r="P23" s="12"/>
      <c r="Q23" s="11"/>
      <c r="R23" s="12"/>
      <c r="S23" s="12"/>
      <c r="T23" s="12"/>
      <c r="U23" s="12"/>
      <c r="V23" s="12"/>
      <c r="W23" s="12"/>
      <c r="X23" s="12"/>
      <c r="Y23" s="12"/>
      <c r="Z23" s="11">
        <v>10</v>
      </c>
      <c r="AA23" s="11">
        <v>16</v>
      </c>
      <c r="AB23" s="11">
        <v>16</v>
      </c>
      <c r="AC23" s="11">
        <v>22</v>
      </c>
      <c r="AD23" s="17">
        <v>18</v>
      </c>
      <c r="AE23" s="17">
        <v>23</v>
      </c>
      <c r="AF23" s="17">
        <v>18</v>
      </c>
      <c r="AG23" s="17">
        <v>13</v>
      </c>
      <c r="AH23" s="17">
        <v>11</v>
      </c>
      <c r="AI23" s="17">
        <v>14</v>
      </c>
      <c r="AJ23" s="17">
        <v>9</v>
      </c>
      <c r="AK23" s="14">
        <v>9</v>
      </c>
      <c r="AL23" s="14">
        <v>21</v>
      </c>
      <c r="AM23" s="14">
        <v>21</v>
      </c>
      <c r="AN23" s="14">
        <v>22</v>
      </c>
      <c r="AO23" s="14">
        <v>17</v>
      </c>
      <c r="AP23" s="14">
        <v>15</v>
      </c>
      <c r="AQ23" s="14">
        <v>12</v>
      </c>
      <c r="AR23" s="14">
        <v>15</v>
      </c>
      <c r="AS23" s="14">
        <v>17</v>
      </c>
      <c r="AT23" s="14">
        <v>17</v>
      </c>
      <c r="AU23" s="14">
        <v>15</v>
      </c>
      <c r="AV23" s="14">
        <v>21</v>
      </c>
      <c r="AW23" s="14">
        <v>17</v>
      </c>
      <c r="AX23" s="14">
        <v>17</v>
      </c>
      <c r="AY23" s="14">
        <v>12</v>
      </c>
    </row>
    <row r="24" spans="1:51" ht="12.75" customHeight="1" x14ac:dyDescent="0.25">
      <c r="A24" s="8">
        <v>22</v>
      </c>
      <c r="B24" s="9">
        <v>164</v>
      </c>
      <c r="C24" s="9" t="s">
        <v>47</v>
      </c>
      <c r="D24" s="9" t="s">
        <v>48</v>
      </c>
      <c r="E24" s="10">
        <f t="shared" si="0"/>
        <v>518</v>
      </c>
      <c r="F24" s="10">
        <f t="shared" si="1"/>
        <v>18</v>
      </c>
      <c r="G24" s="11"/>
      <c r="H24" s="11"/>
      <c r="I24" s="11"/>
      <c r="J24" s="11"/>
      <c r="K24" s="11"/>
      <c r="L24" s="11"/>
      <c r="M24" s="11"/>
      <c r="N24" s="12"/>
      <c r="O24" s="12"/>
      <c r="P24" s="12"/>
      <c r="Q24" s="11"/>
      <c r="R24" s="12"/>
      <c r="S24" s="12"/>
      <c r="T24" s="12"/>
      <c r="U24" s="12"/>
      <c r="V24" s="12"/>
      <c r="W24" s="12"/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/>
      <c r="AD24" s="17"/>
      <c r="AE24" s="17"/>
      <c r="AF24" s="17"/>
      <c r="AG24" s="17"/>
      <c r="AH24" s="17"/>
      <c r="AI24" s="17"/>
      <c r="AJ24" s="17"/>
      <c r="AK24" s="14"/>
      <c r="AL24" s="14"/>
      <c r="AM24" s="14">
        <v>40</v>
      </c>
      <c r="AN24" s="14">
        <v>40</v>
      </c>
      <c r="AO24" s="14">
        <v>40</v>
      </c>
      <c r="AP24" s="14">
        <v>40</v>
      </c>
      <c r="AQ24" s="14">
        <v>40</v>
      </c>
      <c r="AR24" s="14">
        <v>40</v>
      </c>
      <c r="AS24" s="14">
        <v>40</v>
      </c>
      <c r="AT24" s="14">
        <v>40</v>
      </c>
      <c r="AU24" s="14">
        <v>40</v>
      </c>
      <c r="AV24" s="14">
        <v>40</v>
      </c>
      <c r="AW24" s="14">
        <v>40</v>
      </c>
      <c r="AX24" s="14">
        <v>39</v>
      </c>
      <c r="AY24" s="14">
        <v>39</v>
      </c>
    </row>
    <row r="25" spans="1:51" x14ac:dyDescent="0.25">
      <c r="A25" s="8">
        <v>23</v>
      </c>
      <c r="B25" s="9">
        <v>106</v>
      </c>
      <c r="C25" s="9" t="s">
        <v>49</v>
      </c>
      <c r="D25" s="9" t="s">
        <v>50</v>
      </c>
      <c r="E25" s="10">
        <f t="shared" si="0"/>
        <v>516</v>
      </c>
      <c r="F25" s="10">
        <f t="shared" si="1"/>
        <v>38</v>
      </c>
      <c r="G25" s="11"/>
      <c r="H25" s="11"/>
      <c r="I25" s="11"/>
      <c r="J25" s="11">
        <v>11</v>
      </c>
      <c r="K25" s="11">
        <v>14</v>
      </c>
      <c r="L25" s="11">
        <v>14</v>
      </c>
      <c r="M25" s="11">
        <v>8</v>
      </c>
      <c r="N25" s="11">
        <v>8</v>
      </c>
      <c r="O25" s="11">
        <v>12</v>
      </c>
      <c r="P25" s="11">
        <v>11</v>
      </c>
      <c r="Q25" s="11">
        <v>0</v>
      </c>
      <c r="R25" s="12"/>
      <c r="S25" s="12"/>
      <c r="T25" s="12"/>
      <c r="U25" s="12"/>
      <c r="V25" s="11">
        <v>15</v>
      </c>
      <c r="W25" s="11">
        <v>15</v>
      </c>
      <c r="X25" s="11">
        <v>18</v>
      </c>
      <c r="Y25" s="11">
        <v>11</v>
      </c>
      <c r="Z25" s="11">
        <v>0</v>
      </c>
      <c r="AA25" s="11">
        <v>14</v>
      </c>
      <c r="AB25" s="11">
        <v>14</v>
      </c>
      <c r="AC25" s="11">
        <v>15</v>
      </c>
      <c r="AD25" s="13">
        <v>11</v>
      </c>
      <c r="AE25" s="13">
        <v>16</v>
      </c>
      <c r="AF25" s="13">
        <v>15</v>
      </c>
      <c r="AG25" s="13">
        <v>15</v>
      </c>
      <c r="AH25" s="13">
        <v>16</v>
      </c>
      <c r="AI25" s="13">
        <v>17</v>
      </c>
      <c r="AJ25" s="13">
        <v>17</v>
      </c>
      <c r="AK25" s="14">
        <v>19</v>
      </c>
      <c r="AL25" s="14">
        <v>20</v>
      </c>
      <c r="AM25" s="14">
        <v>18</v>
      </c>
      <c r="AN25" s="14">
        <v>19</v>
      </c>
      <c r="AO25" s="14">
        <v>15</v>
      </c>
      <c r="AP25" s="14">
        <v>12</v>
      </c>
      <c r="AQ25" s="14">
        <v>13</v>
      </c>
      <c r="AR25" s="14">
        <v>14</v>
      </c>
      <c r="AS25" s="14">
        <v>14</v>
      </c>
      <c r="AT25" s="14">
        <v>15</v>
      </c>
      <c r="AU25" s="14">
        <v>12</v>
      </c>
      <c r="AV25" s="14">
        <v>22</v>
      </c>
      <c r="AW25" s="14">
        <v>16</v>
      </c>
      <c r="AX25" s="14">
        <v>10</v>
      </c>
      <c r="AY25" s="14">
        <v>10</v>
      </c>
    </row>
    <row r="26" spans="1:51" x14ac:dyDescent="0.25">
      <c r="A26" s="8">
        <v>24</v>
      </c>
      <c r="B26" s="9">
        <v>306</v>
      </c>
      <c r="C26" s="9" t="s">
        <v>51</v>
      </c>
      <c r="D26" s="9" t="s">
        <v>52</v>
      </c>
      <c r="E26" s="10">
        <f t="shared" si="0"/>
        <v>506</v>
      </c>
      <c r="F26" s="10">
        <f t="shared" si="1"/>
        <v>13</v>
      </c>
      <c r="G26" s="11">
        <v>26</v>
      </c>
      <c r="H26" s="11">
        <v>40</v>
      </c>
      <c r="I26" s="11">
        <v>40</v>
      </c>
      <c r="J26" s="11">
        <v>40</v>
      </c>
      <c r="K26" s="11">
        <v>40</v>
      </c>
      <c r="L26" s="11">
        <v>40</v>
      </c>
      <c r="M26" s="11">
        <v>40</v>
      </c>
      <c r="N26" s="11">
        <v>40</v>
      </c>
      <c r="O26" s="11">
        <v>40</v>
      </c>
      <c r="P26" s="11">
        <v>40</v>
      </c>
      <c r="Q26" s="11">
        <v>40</v>
      </c>
      <c r="R26" s="11">
        <v>40</v>
      </c>
      <c r="S26" s="11">
        <v>40</v>
      </c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3"/>
      <c r="AE26" s="13"/>
      <c r="AF26" s="13"/>
      <c r="AG26" s="13"/>
      <c r="AH26" s="13"/>
      <c r="AI26" s="13"/>
      <c r="AJ26" s="13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</row>
    <row r="27" spans="1:51" x14ac:dyDescent="0.25">
      <c r="A27" s="8">
        <v>25</v>
      </c>
      <c r="B27" s="9">
        <v>142</v>
      </c>
      <c r="C27" s="9" t="s">
        <v>47</v>
      </c>
      <c r="D27" s="9" t="s">
        <v>53</v>
      </c>
      <c r="E27" s="10">
        <f t="shared" si="0"/>
        <v>492</v>
      </c>
      <c r="F27" s="10">
        <f t="shared" si="1"/>
        <v>26</v>
      </c>
      <c r="G27" s="11"/>
      <c r="H27" s="11"/>
      <c r="I27" s="11"/>
      <c r="J27" s="11"/>
      <c r="K27" s="11"/>
      <c r="L27" s="11"/>
      <c r="M27" s="11"/>
      <c r="N27" s="12"/>
      <c r="O27" s="12"/>
      <c r="P27" s="12"/>
      <c r="Q27" s="11"/>
      <c r="R27" s="12"/>
      <c r="S27" s="12"/>
      <c r="T27" s="12"/>
      <c r="U27" s="12"/>
      <c r="V27" s="11">
        <v>28</v>
      </c>
      <c r="W27" s="11">
        <v>4</v>
      </c>
      <c r="X27" s="11">
        <v>0</v>
      </c>
      <c r="Y27" s="11">
        <v>1</v>
      </c>
      <c r="Z27" s="11">
        <v>0</v>
      </c>
      <c r="AA27" s="11">
        <v>0</v>
      </c>
      <c r="AB27" s="11">
        <v>2</v>
      </c>
      <c r="AC27" s="11"/>
      <c r="AD27" s="17"/>
      <c r="AE27" s="17"/>
      <c r="AF27" s="17"/>
      <c r="AG27" s="17">
        <v>23</v>
      </c>
      <c r="AH27" s="17">
        <v>21</v>
      </c>
      <c r="AI27" s="17">
        <v>23</v>
      </c>
      <c r="AJ27" s="17">
        <v>24</v>
      </c>
      <c r="AK27" s="14">
        <v>23</v>
      </c>
      <c r="AL27" s="14">
        <v>25</v>
      </c>
      <c r="AM27" s="14">
        <v>25</v>
      </c>
      <c r="AN27" s="14">
        <v>23</v>
      </c>
      <c r="AO27" s="14">
        <v>22</v>
      </c>
      <c r="AP27" s="14">
        <v>25</v>
      </c>
      <c r="AQ27" s="14">
        <v>26</v>
      </c>
      <c r="AR27" s="14">
        <v>25</v>
      </c>
      <c r="AS27" s="14">
        <v>23</v>
      </c>
      <c r="AT27" s="14">
        <v>27</v>
      </c>
      <c r="AU27" s="14">
        <v>26</v>
      </c>
      <c r="AV27" s="14">
        <v>29</v>
      </c>
      <c r="AW27" s="14">
        <v>28</v>
      </c>
      <c r="AX27" s="14">
        <v>22</v>
      </c>
      <c r="AY27" s="14">
        <v>17</v>
      </c>
    </row>
    <row r="28" spans="1:51" x14ac:dyDescent="0.25">
      <c r="A28" s="8">
        <v>26</v>
      </c>
      <c r="B28" s="9">
        <v>148</v>
      </c>
      <c r="C28" s="9" t="s">
        <v>54</v>
      </c>
      <c r="D28" s="9" t="s">
        <v>46</v>
      </c>
      <c r="E28" s="10">
        <f t="shared" si="0"/>
        <v>489</v>
      </c>
      <c r="F28" s="10">
        <f t="shared" si="1"/>
        <v>36</v>
      </c>
      <c r="G28" s="11"/>
      <c r="H28" s="11">
        <v>3</v>
      </c>
      <c r="I28" s="11">
        <v>0</v>
      </c>
      <c r="J28" s="11">
        <v>0</v>
      </c>
      <c r="K28" s="11">
        <v>0</v>
      </c>
      <c r="L28" s="11">
        <v>9</v>
      </c>
      <c r="M28" s="11">
        <v>19</v>
      </c>
      <c r="N28" s="11">
        <v>11</v>
      </c>
      <c r="O28" s="11">
        <v>0</v>
      </c>
      <c r="P28" s="12"/>
      <c r="Q28" s="11">
        <v>13</v>
      </c>
      <c r="R28" s="11">
        <v>24</v>
      </c>
      <c r="S28" s="11">
        <v>7</v>
      </c>
      <c r="T28" s="11">
        <v>31</v>
      </c>
      <c r="U28" s="11">
        <v>17</v>
      </c>
      <c r="V28" s="12"/>
      <c r="W28" s="11">
        <v>5</v>
      </c>
      <c r="X28" s="11">
        <v>13</v>
      </c>
      <c r="Y28" s="11">
        <v>22</v>
      </c>
      <c r="Z28" s="11">
        <v>27</v>
      </c>
      <c r="AA28" s="11">
        <v>26</v>
      </c>
      <c r="AB28" s="11">
        <v>27</v>
      </c>
      <c r="AC28" s="11">
        <v>30</v>
      </c>
      <c r="AD28" s="13">
        <v>28</v>
      </c>
      <c r="AE28" s="13">
        <v>11</v>
      </c>
      <c r="AF28" s="13">
        <v>10</v>
      </c>
      <c r="AG28" s="13">
        <v>21</v>
      </c>
      <c r="AH28" s="13">
        <v>27</v>
      </c>
      <c r="AI28" s="13">
        <v>20</v>
      </c>
      <c r="AJ28" s="13">
        <v>0</v>
      </c>
      <c r="AK28" s="14">
        <v>1</v>
      </c>
      <c r="AL28" s="14">
        <v>22</v>
      </c>
      <c r="AM28" s="14">
        <v>7</v>
      </c>
      <c r="AN28" s="14">
        <v>1</v>
      </c>
      <c r="AO28" s="14">
        <v>0</v>
      </c>
      <c r="AP28" s="14">
        <v>0</v>
      </c>
      <c r="AQ28" s="14">
        <v>19</v>
      </c>
      <c r="AR28" s="14">
        <v>18</v>
      </c>
      <c r="AS28" s="14">
        <v>20</v>
      </c>
      <c r="AT28" s="14"/>
      <c r="AU28" s="14"/>
      <c r="AV28" s="14"/>
      <c r="AW28" s="14"/>
      <c r="AX28" s="14"/>
      <c r="AY28" s="14"/>
    </row>
    <row r="29" spans="1:51" x14ac:dyDescent="0.25">
      <c r="A29" s="8">
        <v>27</v>
      </c>
      <c r="B29" s="9">
        <v>320</v>
      </c>
      <c r="C29" s="9" t="s">
        <v>55</v>
      </c>
      <c r="D29" s="9" t="s">
        <v>37</v>
      </c>
      <c r="E29" s="10">
        <f t="shared" si="0"/>
        <v>478</v>
      </c>
      <c r="F29" s="10">
        <f t="shared" si="1"/>
        <v>23</v>
      </c>
      <c r="G29" s="11"/>
      <c r="H29" s="11">
        <v>39</v>
      </c>
      <c r="I29" s="11">
        <v>39</v>
      </c>
      <c r="J29" s="11">
        <v>39</v>
      </c>
      <c r="K29" s="11">
        <v>38</v>
      </c>
      <c r="L29" s="11"/>
      <c r="M29" s="11">
        <v>31</v>
      </c>
      <c r="N29" s="11">
        <v>39</v>
      </c>
      <c r="O29" s="11">
        <v>39</v>
      </c>
      <c r="P29" s="11">
        <v>39</v>
      </c>
      <c r="Q29" s="11">
        <v>39</v>
      </c>
      <c r="R29" s="11">
        <v>39</v>
      </c>
      <c r="S29" s="11">
        <v>39</v>
      </c>
      <c r="T29" s="11">
        <v>7</v>
      </c>
      <c r="U29" s="11">
        <v>5</v>
      </c>
      <c r="V29" s="11">
        <v>7</v>
      </c>
      <c r="W29" s="11">
        <v>6</v>
      </c>
      <c r="X29" s="11">
        <v>6</v>
      </c>
      <c r="Y29" s="11">
        <v>0</v>
      </c>
      <c r="Z29" s="11">
        <v>3</v>
      </c>
      <c r="AA29" s="11">
        <v>10</v>
      </c>
      <c r="AB29" s="11">
        <v>3</v>
      </c>
      <c r="AC29" s="11">
        <v>1</v>
      </c>
      <c r="AD29" s="13">
        <v>3</v>
      </c>
      <c r="AE29" s="13">
        <v>7</v>
      </c>
      <c r="AF29" s="13"/>
      <c r="AG29" s="13"/>
      <c r="AH29" s="13"/>
      <c r="AI29" s="13"/>
      <c r="AJ29" s="13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</row>
    <row r="30" spans="1:51" x14ac:dyDescent="0.25">
      <c r="A30" s="8">
        <v>28</v>
      </c>
      <c r="B30" s="9">
        <v>301</v>
      </c>
      <c r="C30" s="9" t="s">
        <v>56</v>
      </c>
      <c r="D30" s="9" t="s">
        <v>57</v>
      </c>
      <c r="E30" s="10">
        <f t="shared" si="0"/>
        <v>461</v>
      </c>
      <c r="F30" s="10">
        <f t="shared" si="1"/>
        <v>20</v>
      </c>
      <c r="G30" s="11"/>
      <c r="H30" s="11"/>
      <c r="I30" s="11"/>
      <c r="J30" s="11"/>
      <c r="K30" s="11"/>
      <c r="L30" s="11"/>
      <c r="M30" s="11">
        <v>0</v>
      </c>
      <c r="N30" s="11">
        <v>33</v>
      </c>
      <c r="O30" s="11">
        <v>37</v>
      </c>
      <c r="P30" s="11">
        <v>38</v>
      </c>
      <c r="Q30" s="11">
        <v>38</v>
      </c>
      <c r="R30" s="11">
        <v>38</v>
      </c>
      <c r="S30" s="11">
        <v>38</v>
      </c>
      <c r="T30" s="11">
        <v>39</v>
      </c>
      <c r="U30" s="11">
        <v>36</v>
      </c>
      <c r="V30" s="11">
        <v>37</v>
      </c>
      <c r="W30" s="11">
        <v>28</v>
      </c>
      <c r="X30" s="11">
        <v>22</v>
      </c>
      <c r="Y30" s="11">
        <v>27</v>
      </c>
      <c r="Z30" s="11">
        <v>0</v>
      </c>
      <c r="AA30" s="11">
        <v>8</v>
      </c>
      <c r="AB30" s="11">
        <v>13</v>
      </c>
      <c r="AC30" s="11">
        <v>17</v>
      </c>
      <c r="AD30" s="13">
        <v>0</v>
      </c>
      <c r="AE30" s="13">
        <v>6</v>
      </c>
      <c r="AF30" s="13">
        <v>6</v>
      </c>
      <c r="AG30" s="13"/>
      <c r="AH30" s="13"/>
      <c r="AI30" s="13"/>
      <c r="AJ30" s="13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</row>
    <row r="31" spans="1:51" ht="13.5" customHeight="1" x14ac:dyDescent="0.25">
      <c r="A31" s="8">
        <v>29</v>
      </c>
      <c r="B31" s="9">
        <v>312</v>
      </c>
      <c r="C31" s="9" t="s">
        <v>58</v>
      </c>
      <c r="D31" s="9" t="s">
        <v>35</v>
      </c>
      <c r="E31" s="10">
        <f t="shared" si="0"/>
        <v>457</v>
      </c>
      <c r="F31" s="10">
        <f t="shared" si="1"/>
        <v>19</v>
      </c>
      <c r="G31" s="11">
        <v>35</v>
      </c>
      <c r="H31" s="11">
        <v>35</v>
      </c>
      <c r="I31" s="11">
        <v>32</v>
      </c>
      <c r="J31" s="11">
        <v>34</v>
      </c>
      <c r="K31" s="11">
        <v>35</v>
      </c>
      <c r="L31" s="11">
        <v>37</v>
      </c>
      <c r="M31" s="11">
        <v>29</v>
      </c>
      <c r="N31" s="11">
        <v>35</v>
      </c>
      <c r="O31" s="11">
        <v>33</v>
      </c>
      <c r="P31" s="11">
        <v>32</v>
      </c>
      <c r="Q31" s="11">
        <v>33</v>
      </c>
      <c r="R31" s="11">
        <v>31</v>
      </c>
      <c r="S31" s="11">
        <v>35</v>
      </c>
      <c r="T31" s="11">
        <v>3</v>
      </c>
      <c r="U31" s="11">
        <v>10</v>
      </c>
      <c r="V31" s="11">
        <v>5</v>
      </c>
      <c r="W31" s="11">
        <v>3</v>
      </c>
      <c r="X31" s="11">
        <v>0</v>
      </c>
      <c r="Y31" s="11">
        <v>0</v>
      </c>
      <c r="Z31" s="11"/>
      <c r="AA31" s="11"/>
      <c r="AB31" s="11"/>
      <c r="AC31" s="11"/>
      <c r="AD31" s="13"/>
      <c r="AE31" s="13"/>
      <c r="AF31" s="13"/>
      <c r="AG31" s="13"/>
      <c r="AH31" s="13"/>
      <c r="AI31" s="13"/>
      <c r="AJ31" s="13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</row>
    <row r="32" spans="1:51" x14ac:dyDescent="0.25">
      <c r="A32" s="8">
        <v>30</v>
      </c>
      <c r="B32" s="9">
        <v>137</v>
      </c>
      <c r="C32" s="9" t="s">
        <v>59</v>
      </c>
      <c r="D32" s="9" t="s">
        <v>22</v>
      </c>
      <c r="E32" s="10">
        <f t="shared" si="0"/>
        <v>447</v>
      </c>
      <c r="F32" s="10">
        <f t="shared" si="1"/>
        <v>24</v>
      </c>
      <c r="G32" s="11"/>
      <c r="H32" s="11"/>
      <c r="I32" s="11"/>
      <c r="J32" s="11">
        <v>24</v>
      </c>
      <c r="K32" s="11">
        <v>23</v>
      </c>
      <c r="L32" s="11">
        <v>18</v>
      </c>
      <c r="M32" s="11">
        <v>18</v>
      </c>
      <c r="N32" s="11">
        <v>12</v>
      </c>
      <c r="O32" s="11">
        <v>20</v>
      </c>
      <c r="P32" s="11">
        <v>22</v>
      </c>
      <c r="Q32" s="11">
        <v>24</v>
      </c>
      <c r="R32" s="11">
        <v>21</v>
      </c>
      <c r="S32" s="11">
        <v>15</v>
      </c>
      <c r="T32" s="11">
        <v>27</v>
      </c>
      <c r="U32" s="11">
        <v>32</v>
      </c>
      <c r="V32" s="11">
        <v>2</v>
      </c>
      <c r="W32" s="12"/>
      <c r="X32" s="12">
        <v>24</v>
      </c>
      <c r="Y32" s="12"/>
      <c r="Z32" s="12"/>
      <c r="AA32" s="12">
        <v>25</v>
      </c>
      <c r="AB32" s="12">
        <v>24</v>
      </c>
      <c r="AC32" s="12"/>
      <c r="AD32" s="13">
        <v>25</v>
      </c>
      <c r="AE32" s="13"/>
      <c r="AF32" s="13"/>
      <c r="AG32" s="13">
        <v>3</v>
      </c>
      <c r="AH32" s="13">
        <v>12</v>
      </c>
      <c r="AI32" s="13">
        <v>15</v>
      </c>
      <c r="AJ32" s="13">
        <v>21</v>
      </c>
      <c r="AK32" s="14">
        <v>22</v>
      </c>
      <c r="AL32" s="14">
        <v>17</v>
      </c>
      <c r="AM32" s="14">
        <v>1</v>
      </c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</row>
    <row r="33" spans="1:51" x14ac:dyDescent="0.25">
      <c r="A33" s="8">
        <v>31</v>
      </c>
      <c r="B33" s="9">
        <v>145</v>
      </c>
      <c r="C33" s="9" t="s">
        <v>60</v>
      </c>
      <c r="D33" s="9" t="s">
        <v>50</v>
      </c>
      <c r="E33" s="10">
        <f t="shared" si="0"/>
        <v>444</v>
      </c>
      <c r="F33" s="10">
        <f t="shared" si="1"/>
        <v>18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3"/>
      <c r="AE33" s="13"/>
      <c r="AF33" s="13"/>
      <c r="AG33" s="13">
        <v>38</v>
      </c>
      <c r="AH33" s="13">
        <v>38</v>
      </c>
      <c r="AI33" s="13">
        <v>29</v>
      </c>
      <c r="AJ33" s="13">
        <v>31</v>
      </c>
      <c r="AK33" s="14">
        <v>31</v>
      </c>
      <c r="AL33" s="14">
        <v>39</v>
      </c>
      <c r="AM33" s="14">
        <v>37</v>
      </c>
      <c r="AN33" s="14">
        <v>33</v>
      </c>
      <c r="AO33" s="14">
        <v>34</v>
      </c>
      <c r="AP33" s="14">
        <v>30</v>
      </c>
      <c r="AQ33" s="14">
        <v>27</v>
      </c>
      <c r="AR33" s="14">
        <v>30</v>
      </c>
      <c r="AS33" s="14">
        <v>25</v>
      </c>
      <c r="AT33" s="14">
        <v>1</v>
      </c>
      <c r="AU33" s="14">
        <v>1</v>
      </c>
      <c r="AV33" s="14">
        <v>9</v>
      </c>
      <c r="AW33" s="14">
        <v>11</v>
      </c>
      <c r="AX33" s="14"/>
      <c r="AY33" s="14">
        <v>0</v>
      </c>
    </row>
    <row r="34" spans="1:51" x14ac:dyDescent="0.25">
      <c r="A34" s="8">
        <v>32</v>
      </c>
      <c r="B34" s="9">
        <v>319</v>
      </c>
      <c r="C34" s="9" t="s">
        <v>61</v>
      </c>
      <c r="D34" s="9" t="s">
        <v>35</v>
      </c>
      <c r="E34" s="10">
        <f t="shared" si="0"/>
        <v>438</v>
      </c>
      <c r="F34" s="10">
        <f t="shared" si="1"/>
        <v>24</v>
      </c>
      <c r="G34" s="11"/>
      <c r="H34" s="11">
        <v>26</v>
      </c>
      <c r="I34" s="11">
        <v>30</v>
      </c>
      <c r="J34" s="11">
        <v>25</v>
      </c>
      <c r="K34" s="11">
        <v>22</v>
      </c>
      <c r="L34" s="11">
        <v>25</v>
      </c>
      <c r="M34" s="11">
        <v>26</v>
      </c>
      <c r="N34" s="11">
        <v>25</v>
      </c>
      <c r="O34" s="11">
        <v>11</v>
      </c>
      <c r="P34" s="11">
        <v>12</v>
      </c>
      <c r="Q34" s="11">
        <v>0</v>
      </c>
      <c r="R34" s="11">
        <v>17</v>
      </c>
      <c r="S34" s="11">
        <v>17</v>
      </c>
      <c r="T34" s="11">
        <v>19</v>
      </c>
      <c r="U34" s="11">
        <v>24</v>
      </c>
      <c r="V34" s="11">
        <v>19</v>
      </c>
      <c r="W34" s="11">
        <v>18</v>
      </c>
      <c r="X34" s="11">
        <v>12</v>
      </c>
      <c r="Y34" s="11">
        <v>13</v>
      </c>
      <c r="Z34" s="11">
        <v>18</v>
      </c>
      <c r="AA34" s="11">
        <v>19</v>
      </c>
      <c r="AB34" s="11">
        <v>15</v>
      </c>
      <c r="AC34" s="11">
        <v>16</v>
      </c>
      <c r="AD34" s="13">
        <v>14</v>
      </c>
      <c r="AE34" s="13">
        <v>15</v>
      </c>
      <c r="AF34" s="13"/>
      <c r="AG34" s="13"/>
      <c r="AH34" s="13"/>
      <c r="AI34" s="13"/>
      <c r="AJ34" s="13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</row>
    <row r="35" spans="1:51" x14ac:dyDescent="0.25">
      <c r="A35" s="8">
        <v>33</v>
      </c>
      <c r="B35" s="9">
        <v>146</v>
      </c>
      <c r="C35" s="9" t="s">
        <v>62</v>
      </c>
      <c r="D35" s="9" t="s">
        <v>22</v>
      </c>
      <c r="E35" s="10">
        <f t="shared" si="0"/>
        <v>436</v>
      </c>
      <c r="F35" s="10">
        <f t="shared" si="1"/>
        <v>19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3"/>
      <c r="AE35" s="13"/>
      <c r="AF35" s="17">
        <v>32</v>
      </c>
      <c r="AG35" s="17">
        <v>32</v>
      </c>
      <c r="AH35" s="17">
        <v>30</v>
      </c>
      <c r="AI35" s="17">
        <v>32</v>
      </c>
      <c r="AJ35" s="17">
        <v>28</v>
      </c>
      <c r="AK35" s="14">
        <v>28</v>
      </c>
      <c r="AL35" s="14">
        <v>2</v>
      </c>
      <c r="AM35" s="14">
        <v>26</v>
      </c>
      <c r="AN35" s="14">
        <v>28</v>
      </c>
      <c r="AO35" s="14">
        <v>20</v>
      </c>
      <c r="AP35" s="14">
        <v>20</v>
      </c>
      <c r="AQ35" s="14">
        <v>24</v>
      </c>
      <c r="AR35" s="14">
        <v>26</v>
      </c>
      <c r="AS35" s="14">
        <v>26</v>
      </c>
      <c r="AT35" s="14">
        <v>22</v>
      </c>
      <c r="AU35" s="14">
        <v>23</v>
      </c>
      <c r="AV35" s="14">
        <v>25</v>
      </c>
      <c r="AW35" s="14">
        <v>12</v>
      </c>
      <c r="AX35" s="14"/>
      <c r="AY35" s="14">
        <v>0</v>
      </c>
    </row>
    <row r="36" spans="1:51" x14ac:dyDescent="0.25">
      <c r="A36" s="8">
        <v>34</v>
      </c>
      <c r="B36" s="9">
        <v>109</v>
      </c>
      <c r="C36" s="9" t="s">
        <v>63</v>
      </c>
      <c r="D36" s="9" t="s">
        <v>16</v>
      </c>
      <c r="E36" s="10">
        <f t="shared" si="0"/>
        <v>433</v>
      </c>
      <c r="F36" s="10">
        <f t="shared" si="1"/>
        <v>37</v>
      </c>
      <c r="G36" s="14"/>
      <c r="H36" s="14"/>
      <c r="I36" s="14">
        <v>20</v>
      </c>
      <c r="J36" s="14">
        <v>6</v>
      </c>
      <c r="K36" s="14">
        <v>20</v>
      </c>
      <c r="L36" s="14">
        <v>24</v>
      </c>
      <c r="M36" s="14">
        <v>22</v>
      </c>
      <c r="N36" s="14">
        <v>9</v>
      </c>
      <c r="O36" s="14">
        <v>13</v>
      </c>
      <c r="P36" s="14">
        <v>19</v>
      </c>
      <c r="Q36" s="14">
        <v>7</v>
      </c>
      <c r="R36" s="14">
        <v>14</v>
      </c>
      <c r="S36" s="14">
        <v>20</v>
      </c>
      <c r="T36" s="14">
        <v>10</v>
      </c>
      <c r="U36" s="14">
        <v>16</v>
      </c>
      <c r="V36" s="14">
        <v>12</v>
      </c>
      <c r="W36" s="14">
        <v>1</v>
      </c>
      <c r="X36" s="14">
        <v>9</v>
      </c>
      <c r="Y36" s="14">
        <v>6</v>
      </c>
      <c r="Z36" s="14">
        <v>16</v>
      </c>
      <c r="AA36" s="14">
        <v>21</v>
      </c>
      <c r="AB36" s="14">
        <v>19</v>
      </c>
      <c r="AC36" s="14">
        <v>21</v>
      </c>
      <c r="AD36" s="16">
        <v>20</v>
      </c>
      <c r="AE36" s="16">
        <v>21</v>
      </c>
      <c r="AF36" s="16">
        <v>0</v>
      </c>
      <c r="AG36" s="16">
        <v>1</v>
      </c>
      <c r="AH36" s="16"/>
      <c r="AI36" s="16">
        <v>6</v>
      </c>
      <c r="AJ36" s="16">
        <v>8</v>
      </c>
      <c r="AK36" s="14">
        <v>10</v>
      </c>
      <c r="AL36" s="14">
        <v>11</v>
      </c>
      <c r="AM36" s="14">
        <v>11</v>
      </c>
      <c r="AN36" s="14">
        <v>0</v>
      </c>
      <c r="AO36" s="14">
        <v>7</v>
      </c>
      <c r="AP36" s="14">
        <v>4</v>
      </c>
      <c r="AQ36" s="14">
        <v>7</v>
      </c>
      <c r="AR36" s="14">
        <v>9</v>
      </c>
      <c r="AS36" s="14">
        <v>0</v>
      </c>
      <c r="AT36" s="14">
        <v>13</v>
      </c>
      <c r="AU36" s="14"/>
      <c r="AV36" s="14"/>
      <c r="AW36" s="14"/>
      <c r="AX36" s="14"/>
      <c r="AY36" s="14"/>
    </row>
    <row r="37" spans="1:51" x14ac:dyDescent="0.25">
      <c r="A37" s="8">
        <v>35</v>
      </c>
      <c r="B37" s="9">
        <v>103</v>
      </c>
      <c r="C37" s="9" t="s">
        <v>64</v>
      </c>
      <c r="D37" s="9" t="s">
        <v>30</v>
      </c>
      <c r="E37" s="10">
        <f t="shared" si="0"/>
        <v>430</v>
      </c>
      <c r="F37" s="10">
        <f t="shared" si="1"/>
        <v>27</v>
      </c>
      <c r="G37" s="11"/>
      <c r="H37" s="11"/>
      <c r="I37" s="11"/>
      <c r="J37" s="11"/>
      <c r="K37" s="11"/>
      <c r="L37" s="11"/>
      <c r="M37" s="11"/>
      <c r="N37" s="12"/>
      <c r="O37" s="12"/>
      <c r="P37" s="12"/>
      <c r="Q37" s="11"/>
      <c r="R37" s="12"/>
      <c r="S37" s="11">
        <v>19</v>
      </c>
      <c r="T37" s="11">
        <v>25</v>
      </c>
      <c r="U37" s="11">
        <v>26</v>
      </c>
      <c r="V37" s="11">
        <v>25</v>
      </c>
      <c r="W37" s="11">
        <v>25</v>
      </c>
      <c r="X37" s="11">
        <v>23</v>
      </c>
      <c r="Y37" s="11">
        <v>23</v>
      </c>
      <c r="Z37" s="11">
        <v>24</v>
      </c>
      <c r="AA37" s="11">
        <v>22</v>
      </c>
      <c r="AB37" s="11">
        <v>21</v>
      </c>
      <c r="AC37" s="11">
        <v>24</v>
      </c>
      <c r="AD37" s="13">
        <v>21</v>
      </c>
      <c r="AE37" s="13">
        <v>20</v>
      </c>
      <c r="AF37" s="13">
        <v>17</v>
      </c>
      <c r="AG37" s="13">
        <v>10</v>
      </c>
      <c r="AH37" s="13">
        <v>7</v>
      </c>
      <c r="AI37" s="13">
        <v>10</v>
      </c>
      <c r="AJ37" s="13">
        <v>7</v>
      </c>
      <c r="AK37" s="14">
        <v>8</v>
      </c>
      <c r="AL37" s="14">
        <v>12</v>
      </c>
      <c r="AM37" s="14">
        <v>16</v>
      </c>
      <c r="AN37" s="14">
        <v>14</v>
      </c>
      <c r="AO37" s="14">
        <v>10</v>
      </c>
      <c r="AP37" s="14">
        <v>9</v>
      </c>
      <c r="AQ37" s="14">
        <v>5</v>
      </c>
      <c r="AR37" s="14">
        <v>7</v>
      </c>
      <c r="AS37" s="14">
        <v>0</v>
      </c>
      <c r="AT37" s="14"/>
      <c r="AU37" s="14"/>
      <c r="AV37" s="14"/>
      <c r="AW37" s="14"/>
      <c r="AX37" s="14"/>
      <c r="AY37" s="14"/>
    </row>
    <row r="38" spans="1:51" x14ac:dyDescent="0.25">
      <c r="A38" s="8">
        <v>36</v>
      </c>
      <c r="B38" s="9">
        <v>134</v>
      </c>
      <c r="C38" s="9" t="s">
        <v>65</v>
      </c>
      <c r="D38" s="9" t="s">
        <v>66</v>
      </c>
      <c r="E38" s="10">
        <f t="shared" si="0"/>
        <v>428</v>
      </c>
      <c r="F38" s="10">
        <f t="shared" si="1"/>
        <v>20</v>
      </c>
      <c r="G38" s="11"/>
      <c r="H38" s="11"/>
      <c r="I38" s="11"/>
      <c r="J38" s="11"/>
      <c r="K38" s="11"/>
      <c r="L38" s="11"/>
      <c r="M38" s="11"/>
      <c r="N38" s="12"/>
      <c r="O38" s="12"/>
      <c r="P38" s="12"/>
      <c r="Q38" s="11"/>
      <c r="R38" s="12">
        <v>15</v>
      </c>
      <c r="S38" s="12">
        <v>32</v>
      </c>
      <c r="T38" s="12"/>
      <c r="U38" s="11">
        <v>37</v>
      </c>
      <c r="V38" s="11">
        <v>35</v>
      </c>
      <c r="W38" s="11">
        <v>32</v>
      </c>
      <c r="X38" s="11">
        <v>33</v>
      </c>
      <c r="Y38" s="11">
        <v>33</v>
      </c>
      <c r="Z38" s="11">
        <v>31</v>
      </c>
      <c r="AA38" s="11">
        <v>31</v>
      </c>
      <c r="AB38" s="11">
        <v>28</v>
      </c>
      <c r="AC38" s="11">
        <v>29</v>
      </c>
      <c r="AD38" s="13">
        <v>23</v>
      </c>
      <c r="AE38" s="13">
        <v>26</v>
      </c>
      <c r="AF38" s="13">
        <v>19</v>
      </c>
      <c r="AG38" s="13">
        <v>12</v>
      </c>
      <c r="AH38" s="13">
        <v>0</v>
      </c>
      <c r="AI38" s="13">
        <v>9</v>
      </c>
      <c r="AJ38" s="13">
        <v>3</v>
      </c>
      <c r="AK38" s="14">
        <v>0</v>
      </c>
      <c r="AL38" s="14">
        <v>0</v>
      </c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</row>
    <row r="39" spans="1:51" x14ac:dyDescent="0.25">
      <c r="A39" s="8">
        <v>37</v>
      </c>
      <c r="B39" s="9">
        <v>122</v>
      </c>
      <c r="C39" s="9" t="s">
        <v>67</v>
      </c>
      <c r="D39" s="9" t="s">
        <v>68</v>
      </c>
      <c r="E39" s="10">
        <f t="shared" si="0"/>
        <v>416</v>
      </c>
      <c r="F39" s="10">
        <f t="shared" si="1"/>
        <v>14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3"/>
      <c r="AE39" s="13"/>
      <c r="AF39" s="13"/>
      <c r="AG39" s="13"/>
      <c r="AH39" s="13"/>
      <c r="AI39" s="13"/>
      <c r="AJ39" s="17">
        <v>39</v>
      </c>
      <c r="AK39" s="14">
        <v>37</v>
      </c>
      <c r="AL39" s="14">
        <v>40</v>
      </c>
      <c r="AM39" s="14">
        <v>35</v>
      </c>
      <c r="AN39" s="14">
        <v>37</v>
      </c>
      <c r="AO39" s="14">
        <v>38</v>
      </c>
      <c r="AP39" s="14">
        <v>39</v>
      </c>
      <c r="AQ39" s="14">
        <v>34</v>
      </c>
      <c r="AR39" s="14">
        <v>34</v>
      </c>
      <c r="AS39" s="14">
        <v>0</v>
      </c>
      <c r="AT39" s="14">
        <v>26</v>
      </c>
      <c r="AU39" s="14">
        <v>30</v>
      </c>
      <c r="AV39" s="14">
        <v>0</v>
      </c>
      <c r="AW39" s="14"/>
      <c r="AX39" s="14"/>
      <c r="AY39" s="14">
        <v>27</v>
      </c>
    </row>
    <row r="40" spans="1:51" x14ac:dyDescent="0.25">
      <c r="A40" s="8">
        <v>38</v>
      </c>
      <c r="B40" s="9">
        <v>107</v>
      </c>
      <c r="C40" s="9" t="s">
        <v>69</v>
      </c>
      <c r="D40" s="9" t="s">
        <v>57</v>
      </c>
      <c r="E40" s="10">
        <f t="shared" si="0"/>
        <v>410</v>
      </c>
      <c r="F40" s="10">
        <f t="shared" si="1"/>
        <v>33</v>
      </c>
      <c r="G40" s="11"/>
      <c r="H40" s="11">
        <v>15</v>
      </c>
      <c r="I40" s="11">
        <v>10</v>
      </c>
      <c r="J40" s="11">
        <v>13</v>
      </c>
      <c r="K40" s="11">
        <v>16</v>
      </c>
      <c r="L40" s="11">
        <v>11</v>
      </c>
      <c r="M40" s="11">
        <v>7</v>
      </c>
      <c r="N40" s="11">
        <v>0</v>
      </c>
      <c r="O40" s="11">
        <v>3</v>
      </c>
      <c r="P40" s="11">
        <v>0</v>
      </c>
      <c r="Q40" s="11">
        <v>0</v>
      </c>
      <c r="R40" s="11">
        <v>3</v>
      </c>
      <c r="S40" s="11">
        <v>1</v>
      </c>
      <c r="T40" s="11">
        <v>18</v>
      </c>
      <c r="U40" s="11">
        <v>7</v>
      </c>
      <c r="V40" s="11">
        <v>10</v>
      </c>
      <c r="W40" s="11">
        <v>9</v>
      </c>
      <c r="X40" s="11">
        <v>15</v>
      </c>
      <c r="Y40" s="11">
        <v>18</v>
      </c>
      <c r="Z40" s="11">
        <v>22</v>
      </c>
      <c r="AA40" s="11">
        <v>23</v>
      </c>
      <c r="AB40" s="11">
        <v>23</v>
      </c>
      <c r="AC40" s="11">
        <v>27</v>
      </c>
      <c r="AD40" s="13">
        <v>24</v>
      </c>
      <c r="AE40" s="13">
        <v>27</v>
      </c>
      <c r="AF40" s="13">
        <v>23</v>
      </c>
      <c r="AG40" s="13">
        <v>20</v>
      </c>
      <c r="AH40" s="13">
        <v>14</v>
      </c>
      <c r="AI40" s="13">
        <v>13</v>
      </c>
      <c r="AJ40" s="13">
        <v>14</v>
      </c>
      <c r="AK40" s="14">
        <v>13</v>
      </c>
      <c r="AL40" s="14">
        <v>0</v>
      </c>
      <c r="AM40" s="14">
        <v>8</v>
      </c>
      <c r="AN40" s="14">
        <v>3</v>
      </c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</row>
    <row r="41" spans="1:51" x14ac:dyDescent="0.25">
      <c r="A41" s="8">
        <v>39</v>
      </c>
      <c r="B41" s="9">
        <v>321</v>
      </c>
      <c r="C41" s="9" t="s">
        <v>70</v>
      </c>
      <c r="D41" s="9" t="s">
        <v>44</v>
      </c>
      <c r="E41" s="10">
        <f t="shared" si="0"/>
        <v>393</v>
      </c>
      <c r="F41" s="10">
        <f t="shared" si="1"/>
        <v>24</v>
      </c>
      <c r="G41" s="11">
        <v>33</v>
      </c>
      <c r="H41" s="11">
        <v>34</v>
      </c>
      <c r="I41" s="11">
        <v>31</v>
      </c>
      <c r="J41" s="11">
        <v>26</v>
      </c>
      <c r="K41" s="11">
        <v>6</v>
      </c>
      <c r="L41" s="11">
        <v>17</v>
      </c>
      <c r="M41" s="11">
        <v>0</v>
      </c>
      <c r="N41" s="11">
        <v>7</v>
      </c>
      <c r="O41" s="11">
        <v>0</v>
      </c>
      <c r="P41" s="11">
        <v>5</v>
      </c>
      <c r="Q41" s="11">
        <v>18</v>
      </c>
      <c r="R41" s="11">
        <v>22</v>
      </c>
      <c r="S41" s="11">
        <v>26</v>
      </c>
      <c r="T41" s="11">
        <v>26</v>
      </c>
      <c r="U41" s="11">
        <v>9</v>
      </c>
      <c r="V41" s="11">
        <v>27</v>
      </c>
      <c r="W41" s="11">
        <v>16</v>
      </c>
      <c r="X41" s="11">
        <v>25</v>
      </c>
      <c r="Y41" s="11">
        <v>24</v>
      </c>
      <c r="Z41" s="11">
        <v>26</v>
      </c>
      <c r="AA41" s="11">
        <v>0</v>
      </c>
      <c r="AB41" s="11">
        <v>8</v>
      </c>
      <c r="AC41" s="11">
        <v>7</v>
      </c>
      <c r="AD41" s="13">
        <v>0</v>
      </c>
      <c r="AE41" s="13"/>
      <c r="AF41" s="13"/>
      <c r="AG41" s="13"/>
      <c r="AH41" s="13"/>
      <c r="AI41" s="13"/>
      <c r="AJ41" s="13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</row>
    <row r="42" spans="1:51" x14ac:dyDescent="0.25">
      <c r="A42" s="8">
        <v>40</v>
      </c>
      <c r="B42" s="9">
        <v>163</v>
      </c>
      <c r="C42" s="9" t="s">
        <v>71</v>
      </c>
      <c r="D42" s="9" t="s">
        <v>26</v>
      </c>
      <c r="E42" s="10">
        <f t="shared" si="0"/>
        <v>371</v>
      </c>
      <c r="F42" s="10">
        <f t="shared" si="1"/>
        <v>17</v>
      </c>
      <c r="G42" s="11"/>
      <c r="H42" s="11"/>
      <c r="I42" s="11">
        <v>16</v>
      </c>
      <c r="J42" s="11">
        <v>28</v>
      </c>
      <c r="K42" s="11">
        <v>27</v>
      </c>
      <c r="L42" s="11">
        <v>28</v>
      </c>
      <c r="M42" s="11">
        <v>21</v>
      </c>
      <c r="N42" s="11">
        <v>27</v>
      </c>
      <c r="O42" s="11"/>
      <c r="P42" s="11"/>
      <c r="Q42" s="11"/>
      <c r="R42" s="11"/>
      <c r="S42" s="11"/>
      <c r="T42" s="11"/>
      <c r="U42" s="11">
        <v>14</v>
      </c>
      <c r="V42" s="11">
        <v>36</v>
      </c>
      <c r="W42" s="11">
        <v>36</v>
      </c>
      <c r="X42" s="11">
        <v>39</v>
      </c>
      <c r="Y42" s="11">
        <v>39</v>
      </c>
      <c r="Z42" s="11">
        <v>4</v>
      </c>
      <c r="AA42" s="11"/>
      <c r="AB42" s="11"/>
      <c r="AC42" s="11"/>
      <c r="AD42" s="13"/>
      <c r="AE42" s="13"/>
      <c r="AF42" s="13"/>
      <c r="AG42" s="13"/>
      <c r="AH42" s="13"/>
      <c r="AI42" s="13"/>
      <c r="AJ42" s="13"/>
      <c r="AK42" s="14"/>
      <c r="AL42" s="14"/>
      <c r="AM42" s="14"/>
      <c r="AN42" s="14"/>
      <c r="AO42" s="14">
        <v>24</v>
      </c>
      <c r="AP42" s="14">
        <v>23</v>
      </c>
      <c r="AQ42" s="14">
        <v>9</v>
      </c>
      <c r="AR42" s="14">
        <v>0</v>
      </c>
      <c r="AS42" s="14">
        <v>0</v>
      </c>
      <c r="AT42" s="14"/>
      <c r="AU42" s="14"/>
      <c r="AV42" s="14"/>
      <c r="AW42" s="14"/>
      <c r="AX42" s="14"/>
      <c r="AY42" s="14"/>
    </row>
    <row r="43" spans="1:51" x14ac:dyDescent="0.25">
      <c r="A43" s="8">
        <v>41</v>
      </c>
      <c r="B43" s="9">
        <v>133</v>
      </c>
      <c r="C43" s="9" t="s">
        <v>72</v>
      </c>
      <c r="D43" s="9" t="s">
        <v>28</v>
      </c>
      <c r="E43" s="10">
        <f t="shared" si="0"/>
        <v>364</v>
      </c>
      <c r="F43" s="10">
        <f t="shared" si="1"/>
        <v>30</v>
      </c>
      <c r="G43" s="11"/>
      <c r="H43" s="11"/>
      <c r="I43" s="11"/>
      <c r="J43" s="11"/>
      <c r="K43" s="11"/>
      <c r="L43" s="11"/>
      <c r="M43" s="11"/>
      <c r="N43" s="12"/>
      <c r="O43" s="12"/>
      <c r="P43" s="12"/>
      <c r="Q43" s="11"/>
      <c r="R43" s="12"/>
      <c r="S43" s="12"/>
      <c r="T43" s="12"/>
      <c r="U43" s="12"/>
      <c r="V43" s="11">
        <v>32</v>
      </c>
      <c r="W43" s="11">
        <v>23</v>
      </c>
      <c r="X43" s="11">
        <v>26</v>
      </c>
      <c r="Y43" s="11">
        <v>26</v>
      </c>
      <c r="Z43" s="11">
        <v>7</v>
      </c>
      <c r="AA43" s="11">
        <v>4</v>
      </c>
      <c r="AB43" s="11">
        <v>25</v>
      </c>
      <c r="AC43" s="11">
        <v>26</v>
      </c>
      <c r="AD43" s="13">
        <v>27</v>
      </c>
      <c r="AE43" s="13">
        <v>25</v>
      </c>
      <c r="AF43" s="13">
        <v>3</v>
      </c>
      <c r="AG43" s="13">
        <v>0</v>
      </c>
      <c r="AH43" s="13">
        <v>18</v>
      </c>
      <c r="AI43" s="13">
        <v>0</v>
      </c>
      <c r="AJ43" s="13">
        <v>0</v>
      </c>
      <c r="AK43" s="14">
        <v>5</v>
      </c>
      <c r="AL43" s="14">
        <v>3</v>
      </c>
      <c r="AM43" s="14">
        <v>0</v>
      </c>
      <c r="AN43" s="14">
        <v>6</v>
      </c>
      <c r="AO43" s="14">
        <v>0</v>
      </c>
      <c r="AP43" s="14">
        <v>21</v>
      </c>
      <c r="AQ43" s="14">
        <v>0</v>
      </c>
      <c r="AR43" s="14">
        <v>2</v>
      </c>
      <c r="AS43" s="14">
        <v>21</v>
      </c>
      <c r="AT43" s="14">
        <v>12</v>
      </c>
      <c r="AU43" s="14">
        <v>19</v>
      </c>
      <c r="AV43" s="14">
        <v>11</v>
      </c>
      <c r="AW43" s="14">
        <v>0</v>
      </c>
      <c r="AX43" s="14">
        <v>11</v>
      </c>
      <c r="AY43" s="14">
        <v>11</v>
      </c>
    </row>
    <row r="44" spans="1:51" x14ac:dyDescent="0.25">
      <c r="A44" s="8">
        <v>42</v>
      </c>
      <c r="B44" s="9">
        <v>160</v>
      </c>
      <c r="C44" s="9" t="s">
        <v>73</v>
      </c>
      <c r="D44" s="9" t="s">
        <v>74</v>
      </c>
      <c r="E44" s="10">
        <f t="shared" si="0"/>
        <v>364</v>
      </c>
      <c r="F44" s="10">
        <f t="shared" si="1"/>
        <v>11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9"/>
      <c r="AL44" s="19"/>
      <c r="AM44" s="19"/>
      <c r="AN44" s="19"/>
      <c r="AO44" s="14">
        <v>33</v>
      </c>
      <c r="AP44" s="14">
        <v>33</v>
      </c>
      <c r="AQ44" s="14">
        <v>33</v>
      </c>
      <c r="AR44" s="14">
        <v>31</v>
      </c>
      <c r="AS44" s="14">
        <v>31</v>
      </c>
      <c r="AT44" s="14">
        <v>35</v>
      </c>
      <c r="AU44" s="14">
        <v>34</v>
      </c>
      <c r="AV44" s="14">
        <v>36</v>
      </c>
      <c r="AW44" s="14">
        <v>35</v>
      </c>
      <c r="AX44" s="14">
        <v>31</v>
      </c>
      <c r="AY44" s="14">
        <v>32</v>
      </c>
    </row>
    <row r="45" spans="1:51" x14ac:dyDescent="0.25">
      <c r="A45" s="8">
        <v>43</v>
      </c>
      <c r="B45" s="9">
        <v>128</v>
      </c>
      <c r="C45" s="9" t="s">
        <v>75</v>
      </c>
      <c r="D45" s="9" t="s">
        <v>22</v>
      </c>
      <c r="E45" s="10">
        <f t="shared" si="0"/>
        <v>329</v>
      </c>
      <c r="F45" s="10">
        <f t="shared" si="1"/>
        <v>15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3"/>
      <c r="AE45" s="13"/>
      <c r="AF45" s="13"/>
      <c r="AG45" s="13"/>
      <c r="AH45" s="13">
        <v>26</v>
      </c>
      <c r="AI45" s="13">
        <v>25</v>
      </c>
      <c r="AJ45" s="13">
        <v>25</v>
      </c>
      <c r="AK45" s="14">
        <v>25</v>
      </c>
      <c r="AL45" s="14">
        <v>27</v>
      </c>
      <c r="AM45" s="14">
        <v>27</v>
      </c>
      <c r="AN45" s="14">
        <v>8</v>
      </c>
      <c r="AO45" s="14">
        <v>23</v>
      </c>
      <c r="AP45" s="14">
        <v>26</v>
      </c>
      <c r="AQ45" s="14">
        <v>25</v>
      </c>
      <c r="AR45" s="14">
        <v>20</v>
      </c>
      <c r="AS45" s="14">
        <v>24</v>
      </c>
      <c r="AT45" s="14">
        <v>24</v>
      </c>
      <c r="AU45" s="14"/>
      <c r="AV45" s="14"/>
      <c r="AW45" s="14">
        <v>5</v>
      </c>
      <c r="AX45" s="14">
        <v>19</v>
      </c>
      <c r="AY45" s="14"/>
    </row>
    <row r="46" spans="1:51" x14ac:dyDescent="0.25">
      <c r="A46" s="8">
        <v>44</v>
      </c>
      <c r="B46" s="9">
        <v>314</v>
      </c>
      <c r="C46" s="9" t="s">
        <v>76</v>
      </c>
      <c r="D46" s="9" t="s">
        <v>52</v>
      </c>
      <c r="E46" s="10">
        <f t="shared" si="0"/>
        <v>327</v>
      </c>
      <c r="F46" s="10">
        <f t="shared" si="1"/>
        <v>14</v>
      </c>
      <c r="G46" s="11"/>
      <c r="H46" s="11"/>
      <c r="I46" s="11"/>
      <c r="J46" s="11"/>
      <c r="K46" s="11"/>
      <c r="L46" s="11"/>
      <c r="M46" s="11"/>
      <c r="N46" s="12"/>
      <c r="O46" s="12"/>
      <c r="P46" s="12"/>
      <c r="Q46" s="11"/>
      <c r="R46" s="12"/>
      <c r="S46" s="11">
        <v>36</v>
      </c>
      <c r="T46" s="11">
        <v>37</v>
      </c>
      <c r="U46" s="11">
        <v>35</v>
      </c>
      <c r="V46" s="11">
        <v>33</v>
      </c>
      <c r="W46" s="11">
        <v>37</v>
      </c>
      <c r="X46" s="11">
        <v>29</v>
      </c>
      <c r="Y46" s="11">
        <v>31</v>
      </c>
      <c r="Z46" s="11">
        <v>37</v>
      </c>
      <c r="AA46" s="11">
        <v>34</v>
      </c>
      <c r="AB46" s="11">
        <v>6</v>
      </c>
      <c r="AC46" s="11">
        <v>4</v>
      </c>
      <c r="AD46" s="13">
        <v>1</v>
      </c>
      <c r="AE46" s="13">
        <v>2</v>
      </c>
      <c r="AF46" s="13">
        <v>5</v>
      </c>
      <c r="AG46" s="13"/>
      <c r="AH46" s="13"/>
      <c r="AI46" s="13"/>
      <c r="AJ46" s="13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</row>
    <row r="47" spans="1:51" x14ac:dyDescent="0.25">
      <c r="A47" s="8">
        <v>45</v>
      </c>
      <c r="B47" s="9">
        <v>135</v>
      </c>
      <c r="C47" s="9" t="s">
        <v>77</v>
      </c>
      <c r="D47" s="9" t="s">
        <v>78</v>
      </c>
      <c r="E47" s="10">
        <f t="shared" si="0"/>
        <v>313</v>
      </c>
      <c r="F47" s="10">
        <f t="shared" si="1"/>
        <v>35</v>
      </c>
      <c r="G47" s="11"/>
      <c r="H47" s="11"/>
      <c r="I47" s="11"/>
      <c r="J47" s="11"/>
      <c r="K47" s="11"/>
      <c r="L47" s="11">
        <v>0</v>
      </c>
      <c r="M47" s="11">
        <v>1</v>
      </c>
      <c r="N47" s="11">
        <v>0</v>
      </c>
      <c r="O47" s="11">
        <v>4</v>
      </c>
      <c r="P47" s="11">
        <v>10</v>
      </c>
      <c r="Q47" s="11">
        <v>6</v>
      </c>
      <c r="R47" s="11">
        <v>18</v>
      </c>
      <c r="S47" s="11">
        <v>14</v>
      </c>
      <c r="T47" s="11">
        <v>15</v>
      </c>
      <c r="U47" s="11">
        <v>19</v>
      </c>
      <c r="V47" s="11">
        <v>14</v>
      </c>
      <c r="W47" s="11">
        <v>12</v>
      </c>
      <c r="X47" s="11">
        <v>10</v>
      </c>
      <c r="Y47" s="11">
        <v>7</v>
      </c>
      <c r="Z47" s="11">
        <v>12</v>
      </c>
      <c r="AA47" s="11">
        <v>13</v>
      </c>
      <c r="AB47" s="11">
        <v>12</v>
      </c>
      <c r="AC47" s="11">
        <v>12</v>
      </c>
      <c r="AD47" s="13">
        <v>15</v>
      </c>
      <c r="AE47" s="13">
        <v>14</v>
      </c>
      <c r="AF47" s="13">
        <v>7</v>
      </c>
      <c r="AG47" s="13">
        <v>9</v>
      </c>
      <c r="AH47" s="13">
        <v>5</v>
      </c>
      <c r="AI47" s="13">
        <v>5</v>
      </c>
      <c r="AJ47" s="13">
        <v>4</v>
      </c>
      <c r="AK47" s="14">
        <v>2</v>
      </c>
      <c r="AL47" s="14">
        <v>8</v>
      </c>
      <c r="AM47" s="14">
        <v>9</v>
      </c>
      <c r="AN47" s="14">
        <v>11</v>
      </c>
      <c r="AO47" s="14">
        <v>13</v>
      </c>
      <c r="AP47" s="14">
        <v>10</v>
      </c>
      <c r="AQ47" s="14">
        <v>2</v>
      </c>
      <c r="AR47" s="14">
        <v>5</v>
      </c>
      <c r="AS47" s="14">
        <v>9</v>
      </c>
      <c r="AT47" s="14">
        <v>6</v>
      </c>
      <c r="AU47" s="14"/>
      <c r="AV47" s="14"/>
      <c r="AW47" s="14"/>
      <c r="AX47" s="14"/>
      <c r="AY47" s="14"/>
    </row>
    <row r="48" spans="1:51" x14ac:dyDescent="0.25">
      <c r="A48" s="8">
        <v>46</v>
      </c>
      <c r="B48" s="9">
        <v>304</v>
      </c>
      <c r="C48" s="9" t="s">
        <v>79</v>
      </c>
      <c r="D48" s="9" t="s">
        <v>80</v>
      </c>
      <c r="E48" s="10">
        <f t="shared" si="0"/>
        <v>310</v>
      </c>
      <c r="F48" s="10">
        <f t="shared" si="1"/>
        <v>15</v>
      </c>
      <c r="G48" s="11">
        <v>40</v>
      </c>
      <c r="H48" s="11">
        <v>33</v>
      </c>
      <c r="I48" s="11">
        <v>12</v>
      </c>
      <c r="J48" s="11"/>
      <c r="K48" s="11">
        <v>0</v>
      </c>
      <c r="L48" s="11"/>
      <c r="M48" s="11"/>
      <c r="N48" s="12">
        <v>0</v>
      </c>
      <c r="O48" s="12"/>
      <c r="P48" s="12"/>
      <c r="Q48" s="11"/>
      <c r="R48" s="12"/>
      <c r="S48" s="12"/>
      <c r="T48" s="12">
        <v>13</v>
      </c>
      <c r="U48" s="12">
        <v>40</v>
      </c>
      <c r="V48" s="12"/>
      <c r="W48" s="11">
        <v>0</v>
      </c>
      <c r="X48" s="11">
        <v>34</v>
      </c>
      <c r="Y48" s="11">
        <v>35</v>
      </c>
      <c r="Z48" s="11">
        <v>34</v>
      </c>
      <c r="AA48" s="11">
        <v>20</v>
      </c>
      <c r="AB48" s="11">
        <v>35</v>
      </c>
      <c r="AC48" s="11">
        <v>11</v>
      </c>
      <c r="AD48" s="17"/>
      <c r="AE48" s="17"/>
      <c r="AF48" s="17"/>
      <c r="AG48" s="17"/>
      <c r="AH48" s="17"/>
      <c r="AI48" s="17">
        <v>3</v>
      </c>
      <c r="AJ48" s="17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</row>
    <row r="49" spans="1:51" x14ac:dyDescent="0.25">
      <c r="A49" s="8">
        <v>47</v>
      </c>
      <c r="B49" s="9">
        <v>119</v>
      </c>
      <c r="C49" s="9" t="s">
        <v>81</v>
      </c>
      <c r="D49" s="9" t="s">
        <v>48</v>
      </c>
      <c r="E49" s="10">
        <f t="shared" si="0"/>
        <v>307</v>
      </c>
      <c r="F49" s="10">
        <f t="shared" si="1"/>
        <v>14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3"/>
      <c r="AE49" s="13"/>
      <c r="AF49" s="13">
        <v>35</v>
      </c>
      <c r="AG49" s="13">
        <v>36</v>
      </c>
      <c r="AH49" s="13">
        <v>36</v>
      </c>
      <c r="AI49" s="13">
        <v>38</v>
      </c>
      <c r="AJ49" s="13">
        <v>35</v>
      </c>
      <c r="AK49" s="14">
        <v>32</v>
      </c>
      <c r="AL49" s="14">
        <v>7</v>
      </c>
      <c r="AM49" s="14">
        <v>33</v>
      </c>
      <c r="AN49" s="14">
        <v>2</v>
      </c>
      <c r="AO49" s="14">
        <v>29</v>
      </c>
      <c r="AP49" s="14">
        <v>0</v>
      </c>
      <c r="AQ49" s="14">
        <v>0</v>
      </c>
      <c r="AR49" s="14">
        <v>23</v>
      </c>
      <c r="AS49" s="14">
        <v>1</v>
      </c>
      <c r="AT49" s="14"/>
      <c r="AU49" s="14"/>
      <c r="AV49" s="14"/>
      <c r="AW49" s="14"/>
      <c r="AX49" s="14"/>
      <c r="AY49" s="14"/>
    </row>
    <row r="50" spans="1:51" x14ac:dyDescent="0.25">
      <c r="A50" s="8">
        <v>48</v>
      </c>
      <c r="B50" s="9">
        <v>153</v>
      </c>
      <c r="C50" s="9" t="s">
        <v>82</v>
      </c>
      <c r="D50" s="9" t="s">
        <v>42</v>
      </c>
      <c r="E50" s="10">
        <f t="shared" si="0"/>
        <v>301</v>
      </c>
      <c r="F50" s="10">
        <f t="shared" si="1"/>
        <v>13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4"/>
      <c r="AL50" s="14">
        <v>29</v>
      </c>
      <c r="AM50" s="14">
        <v>29</v>
      </c>
      <c r="AN50" s="14">
        <v>31</v>
      </c>
      <c r="AO50" s="14">
        <v>32</v>
      </c>
      <c r="AP50" s="14">
        <v>28</v>
      </c>
      <c r="AQ50" s="14">
        <v>32</v>
      </c>
      <c r="AR50" s="14">
        <v>33</v>
      </c>
      <c r="AS50" s="14">
        <v>33</v>
      </c>
      <c r="AT50" s="14">
        <v>32</v>
      </c>
      <c r="AU50" s="14">
        <v>2</v>
      </c>
      <c r="AV50" s="14">
        <v>15</v>
      </c>
      <c r="AW50" s="14">
        <v>2</v>
      </c>
      <c r="AX50" s="14">
        <v>3</v>
      </c>
      <c r="AY50" s="14"/>
    </row>
    <row r="51" spans="1:51" x14ac:dyDescent="0.25">
      <c r="A51" s="8">
        <v>49</v>
      </c>
      <c r="B51" s="9">
        <v>166</v>
      </c>
      <c r="C51" s="9" t="s">
        <v>83</v>
      </c>
      <c r="D51" s="9" t="s">
        <v>35</v>
      </c>
      <c r="E51" s="10">
        <f t="shared" si="0"/>
        <v>299</v>
      </c>
      <c r="F51" s="10">
        <f t="shared" si="1"/>
        <v>10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3"/>
      <c r="AE51" s="13"/>
      <c r="AF51" s="13"/>
      <c r="AG51" s="13"/>
      <c r="AH51" s="13"/>
      <c r="AI51" s="13"/>
      <c r="AJ51" s="13"/>
      <c r="AK51" s="14"/>
      <c r="AL51" s="14"/>
      <c r="AM51" s="14"/>
      <c r="AN51" s="14"/>
      <c r="AO51" s="14"/>
      <c r="AP51" s="14">
        <v>17</v>
      </c>
      <c r="AQ51" s="14">
        <v>21</v>
      </c>
      <c r="AR51" s="14">
        <v>29</v>
      </c>
      <c r="AS51" s="14">
        <v>32</v>
      </c>
      <c r="AT51" s="14">
        <v>39</v>
      </c>
      <c r="AU51" s="14">
        <v>39</v>
      </c>
      <c r="AV51" s="14">
        <v>7</v>
      </c>
      <c r="AW51" s="14">
        <v>39</v>
      </c>
      <c r="AX51" s="14">
        <v>38</v>
      </c>
      <c r="AY51" s="14">
        <v>38</v>
      </c>
    </row>
    <row r="52" spans="1:51" x14ac:dyDescent="0.25">
      <c r="A52" s="8">
        <v>50</v>
      </c>
      <c r="B52" s="9">
        <v>157</v>
      </c>
      <c r="C52" s="9" t="s">
        <v>47</v>
      </c>
      <c r="D52" s="9" t="s">
        <v>84</v>
      </c>
      <c r="E52" s="10">
        <f t="shared" si="0"/>
        <v>288</v>
      </c>
      <c r="F52" s="10">
        <f t="shared" si="1"/>
        <v>37</v>
      </c>
      <c r="G52" s="11"/>
      <c r="H52" s="11">
        <v>11</v>
      </c>
      <c r="I52" s="11">
        <v>0</v>
      </c>
      <c r="J52" s="11"/>
      <c r="K52" s="11"/>
      <c r="L52" s="11"/>
      <c r="M52" s="11">
        <v>0</v>
      </c>
      <c r="N52" s="11">
        <v>0</v>
      </c>
      <c r="O52" s="11">
        <v>16</v>
      </c>
      <c r="P52" s="11">
        <v>30</v>
      </c>
      <c r="Q52" s="11">
        <v>25</v>
      </c>
      <c r="R52" s="11">
        <v>34</v>
      </c>
      <c r="S52" s="11">
        <v>27</v>
      </c>
      <c r="T52" s="11">
        <v>30</v>
      </c>
      <c r="U52" s="11">
        <v>28</v>
      </c>
      <c r="V52" s="11">
        <v>30</v>
      </c>
      <c r="W52" s="11">
        <v>24</v>
      </c>
      <c r="X52" s="11">
        <v>1</v>
      </c>
      <c r="Y52" s="11">
        <v>12</v>
      </c>
      <c r="Z52" s="11">
        <v>0</v>
      </c>
      <c r="AA52" s="11">
        <v>0</v>
      </c>
      <c r="AB52" s="11">
        <v>0</v>
      </c>
      <c r="AC52" s="11">
        <v>0</v>
      </c>
      <c r="AD52" s="13">
        <v>0</v>
      </c>
      <c r="AE52" s="13">
        <v>0</v>
      </c>
      <c r="AF52" s="13">
        <v>0</v>
      </c>
      <c r="AG52" s="13">
        <v>0</v>
      </c>
      <c r="AH52" s="13"/>
      <c r="AI52" s="13"/>
      <c r="AJ52" s="13"/>
      <c r="AK52" s="14"/>
      <c r="AL52" s="14">
        <v>0</v>
      </c>
      <c r="AM52" s="14">
        <v>0</v>
      </c>
      <c r="AN52" s="14">
        <v>7</v>
      </c>
      <c r="AO52" s="14">
        <v>4</v>
      </c>
      <c r="AP52" s="14">
        <v>5</v>
      </c>
      <c r="AQ52" s="14">
        <v>3</v>
      </c>
      <c r="AR52" s="14">
        <v>1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</row>
    <row r="53" spans="1:51" x14ac:dyDescent="0.25">
      <c r="A53" s="8">
        <v>51</v>
      </c>
      <c r="B53" s="9">
        <v>104</v>
      </c>
      <c r="C53" s="9" t="s">
        <v>85</v>
      </c>
      <c r="D53" s="9" t="s">
        <v>26</v>
      </c>
      <c r="E53" s="10">
        <f t="shared" si="0"/>
        <v>286</v>
      </c>
      <c r="F53" s="10">
        <f t="shared" si="1"/>
        <v>11</v>
      </c>
      <c r="G53" s="11"/>
      <c r="H53" s="11"/>
      <c r="I53" s="11"/>
      <c r="J53" s="11"/>
      <c r="K53" s="11"/>
      <c r="L53" s="11"/>
      <c r="M53" s="11"/>
      <c r="N53" s="12"/>
      <c r="O53" s="12"/>
      <c r="P53" s="12"/>
      <c r="Q53" s="11"/>
      <c r="R53" s="12"/>
      <c r="S53" s="12"/>
      <c r="T53" s="12"/>
      <c r="U53" s="12"/>
      <c r="V53" s="12"/>
      <c r="W53" s="11">
        <v>29</v>
      </c>
      <c r="X53" s="11">
        <v>32</v>
      </c>
      <c r="Y53" s="11">
        <v>30</v>
      </c>
      <c r="Z53" s="11">
        <v>28</v>
      </c>
      <c r="AA53" s="11">
        <v>17</v>
      </c>
      <c r="AB53" s="11">
        <v>31</v>
      </c>
      <c r="AC53" s="11">
        <v>33</v>
      </c>
      <c r="AD53" s="13">
        <v>29</v>
      </c>
      <c r="AE53" s="13">
        <v>22</v>
      </c>
      <c r="AF53" s="13"/>
      <c r="AG53" s="13"/>
      <c r="AH53" s="13"/>
      <c r="AI53" s="13"/>
      <c r="AJ53" s="13">
        <v>15</v>
      </c>
      <c r="AK53" s="14">
        <v>20</v>
      </c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</row>
    <row r="54" spans="1:51" x14ac:dyDescent="0.25">
      <c r="A54" s="8">
        <v>52</v>
      </c>
      <c r="B54" s="9">
        <v>116</v>
      </c>
      <c r="C54" s="9" t="s">
        <v>86</v>
      </c>
      <c r="D54" s="9" t="s">
        <v>87</v>
      </c>
      <c r="E54" s="10">
        <f t="shared" si="0"/>
        <v>275</v>
      </c>
      <c r="F54" s="10">
        <f t="shared" si="1"/>
        <v>23</v>
      </c>
      <c r="G54" s="11"/>
      <c r="H54" s="11"/>
      <c r="I54" s="11"/>
      <c r="J54" s="11"/>
      <c r="K54" s="11"/>
      <c r="L54" s="11"/>
      <c r="M54" s="11"/>
      <c r="N54" s="11">
        <v>18</v>
      </c>
      <c r="O54" s="11">
        <v>15</v>
      </c>
      <c r="P54" s="11">
        <v>20</v>
      </c>
      <c r="Q54" s="11">
        <v>19</v>
      </c>
      <c r="R54" s="11">
        <v>29</v>
      </c>
      <c r="S54" s="11">
        <v>25</v>
      </c>
      <c r="T54" s="11">
        <v>17</v>
      </c>
      <c r="U54" s="11">
        <v>22</v>
      </c>
      <c r="V54" s="11">
        <v>24</v>
      </c>
      <c r="W54" s="11">
        <v>17</v>
      </c>
      <c r="X54" s="11">
        <v>8</v>
      </c>
      <c r="Y54" s="11">
        <v>8</v>
      </c>
      <c r="Z54" s="11">
        <v>13</v>
      </c>
      <c r="AA54" s="11">
        <v>6</v>
      </c>
      <c r="AB54" s="11">
        <v>9</v>
      </c>
      <c r="AC54" s="11">
        <v>9</v>
      </c>
      <c r="AD54" s="13">
        <v>7</v>
      </c>
      <c r="AE54" s="13">
        <v>5</v>
      </c>
      <c r="AF54" s="13">
        <v>0</v>
      </c>
      <c r="AG54" s="13">
        <v>0</v>
      </c>
      <c r="AH54" s="13">
        <v>4</v>
      </c>
      <c r="AI54" s="13">
        <v>0</v>
      </c>
      <c r="AJ54" s="13">
        <v>0</v>
      </c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</row>
    <row r="55" spans="1:51" x14ac:dyDescent="0.25">
      <c r="A55" s="8">
        <v>53</v>
      </c>
      <c r="B55" s="9">
        <v>101</v>
      </c>
      <c r="C55" s="9" t="s">
        <v>88</v>
      </c>
      <c r="D55" s="9" t="s">
        <v>50</v>
      </c>
      <c r="E55" s="10">
        <f t="shared" si="0"/>
        <v>263</v>
      </c>
      <c r="F55" s="10">
        <f t="shared" si="1"/>
        <v>16</v>
      </c>
      <c r="G55" s="11"/>
      <c r="H55" s="11"/>
      <c r="I55" s="11"/>
      <c r="J55" s="11"/>
      <c r="K55" s="11"/>
      <c r="L55" s="11"/>
      <c r="M55" s="11"/>
      <c r="N55" s="12"/>
      <c r="O55" s="12"/>
      <c r="P55" s="12"/>
      <c r="Q55" s="11"/>
      <c r="R55" s="12"/>
      <c r="S55" s="12"/>
      <c r="T55" s="12"/>
      <c r="U55" s="12"/>
      <c r="V55" s="12"/>
      <c r="W55" s="12"/>
      <c r="X55" s="11"/>
      <c r="Y55" s="11"/>
      <c r="Z55" s="11"/>
      <c r="AA55" s="11"/>
      <c r="AB55" s="11"/>
      <c r="AC55" s="11"/>
      <c r="AD55" s="17"/>
      <c r="AE55" s="17"/>
      <c r="AF55" s="17"/>
      <c r="AG55" s="17">
        <v>28</v>
      </c>
      <c r="AH55" s="17">
        <v>28</v>
      </c>
      <c r="AI55" s="17">
        <v>2</v>
      </c>
      <c r="AJ55" s="17">
        <v>29</v>
      </c>
      <c r="AK55" s="14">
        <v>29</v>
      </c>
      <c r="AL55" s="14">
        <v>31</v>
      </c>
      <c r="AM55" s="14">
        <v>32</v>
      </c>
      <c r="AN55" s="14">
        <v>30</v>
      </c>
      <c r="AO55" s="14">
        <v>0</v>
      </c>
      <c r="AP55" s="14">
        <v>0</v>
      </c>
      <c r="AQ55" s="14">
        <v>20</v>
      </c>
      <c r="AR55" s="14">
        <v>0</v>
      </c>
      <c r="AS55" s="14">
        <v>0</v>
      </c>
      <c r="AT55" s="14">
        <v>28</v>
      </c>
      <c r="AU55" s="14">
        <v>5</v>
      </c>
      <c r="AV55" s="14">
        <v>1</v>
      </c>
      <c r="AW55" s="14"/>
      <c r="AX55" s="14"/>
      <c r="AY55" s="14"/>
    </row>
    <row r="56" spans="1:51" x14ac:dyDescent="0.25">
      <c r="A56" s="8">
        <v>54</v>
      </c>
      <c r="B56" s="9">
        <v>126</v>
      </c>
      <c r="C56" s="9" t="s">
        <v>89</v>
      </c>
      <c r="D56" s="9" t="s">
        <v>10</v>
      </c>
      <c r="E56" s="10">
        <f t="shared" si="0"/>
        <v>250</v>
      </c>
      <c r="F56" s="10">
        <f t="shared" si="1"/>
        <v>15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4">
        <v>11</v>
      </c>
      <c r="AL56" s="14">
        <v>14</v>
      </c>
      <c r="AM56" s="14">
        <v>17</v>
      </c>
      <c r="AN56" s="14">
        <v>12</v>
      </c>
      <c r="AO56" s="14">
        <v>16</v>
      </c>
      <c r="AP56" s="14">
        <v>18</v>
      </c>
      <c r="AQ56" s="14">
        <v>17</v>
      </c>
      <c r="AR56" s="14">
        <v>17</v>
      </c>
      <c r="AS56" s="14">
        <v>18</v>
      </c>
      <c r="AT56" s="14">
        <v>20</v>
      </c>
      <c r="AU56" s="14">
        <v>13</v>
      </c>
      <c r="AV56" s="14">
        <v>19</v>
      </c>
      <c r="AW56" s="14">
        <v>21</v>
      </c>
      <c r="AX56" s="14">
        <v>16</v>
      </c>
      <c r="AY56" s="14">
        <v>21</v>
      </c>
    </row>
    <row r="57" spans="1:51" x14ac:dyDescent="0.25">
      <c r="A57" s="8">
        <v>55</v>
      </c>
      <c r="B57" s="9">
        <v>165</v>
      </c>
      <c r="C57" s="9" t="s">
        <v>90</v>
      </c>
      <c r="D57" s="9" t="s">
        <v>91</v>
      </c>
      <c r="E57" s="10">
        <f t="shared" si="0"/>
        <v>248</v>
      </c>
      <c r="F57" s="10">
        <f t="shared" si="1"/>
        <v>10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3"/>
      <c r="AE57" s="13"/>
      <c r="AF57" s="13"/>
      <c r="AG57" s="13"/>
      <c r="AH57" s="13"/>
      <c r="AI57" s="13"/>
      <c r="AJ57" s="13"/>
      <c r="AK57" s="14"/>
      <c r="AL57" s="14"/>
      <c r="AM57" s="14"/>
      <c r="AN57" s="14"/>
      <c r="AO57" s="14"/>
      <c r="AP57" s="14">
        <v>31</v>
      </c>
      <c r="AQ57" s="14">
        <v>29</v>
      </c>
      <c r="AR57" s="14">
        <v>32</v>
      </c>
      <c r="AS57" s="14">
        <v>34</v>
      </c>
      <c r="AT57" s="14">
        <v>36</v>
      </c>
      <c r="AU57" s="14">
        <v>35</v>
      </c>
      <c r="AV57" s="14">
        <v>5</v>
      </c>
      <c r="AW57" s="14">
        <v>7</v>
      </c>
      <c r="AX57" s="14">
        <v>21</v>
      </c>
      <c r="AY57" s="14">
        <v>18</v>
      </c>
    </row>
    <row r="58" spans="1:51" x14ac:dyDescent="0.25">
      <c r="A58" s="8">
        <v>56</v>
      </c>
      <c r="B58" s="9">
        <v>144</v>
      </c>
      <c r="C58" s="9" t="s">
        <v>92</v>
      </c>
      <c r="D58" s="9" t="s">
        <v>18</v>
      </c>
      <c r="E58" s="10">
        <f t="shared" si="0"/>
        <v>247</v>
      </c>
      <c r="F58" s="10">
        <f t="shared" si="1"/>
        <v>15</v>
      </c>
      <c r="G58" s="11"/>
      <c r="H58" s="11"/>
      <c r="I58" s="11"/>
      <c r="J58" s="11"/>
      <c r="K58" s="11"/>
      <c r="L58" s="11"/>
      <c r="M58" s="11"/>
      <c r="N58" s="12"/>
      <c r="O58" s="12"/>
      <c r="P58" s="12"/>
      <c r="Q58" s="11"/>
      <c r="R58" s="12"/>
      <c r="S58" s="12"/>
      <c r="T58" s="12"/>
      <c r="U58" s="12"/>
      <c r="V58" s="12"/>
      <c r="W58" s="12"/>
      <c r="X58" s="11"/>
      <c r="Y58" s="11"/>
      <c r="Z58" s="11"/>
      <c r="AA58" s="11"/>
      <c r="AB58" s="11"/>
      <c r="AC58" s="11"/>
      <c r="AD58" s="17"/>
      <c r="AE58" s="17"/>
      <c r="AF58" s="17"/>
      <c r="AG58" s="17"/>
      <c r="AH58" s="17"/>
      <c r="AI58" s="17"/>
      <c r="AJ58" s="13">
        <v>2</v>
      </c>
      <c r="AK58" s="14">
        <v>0</v>
      </c>
      <c r="AL58" s="14">
        <v>0</v>
      </c>
      <c r="AM58" s="14"/>
      <c r="AN58" s="14">
        <v>24</v>
      </c>
      <c r="AO58" s="14">
        <v>1</v>
      </c>
      <c r="AP58" s="14">
        <v>1</v>
      </c>
      <c r="AQ58" s="14">
        <v>15</v>
      </c>
      <c r="AR58" s="14">
        <v>27</v>
      </c>
      <c r="AS58" s="14">
        <v>28</v>
      </c>
      <c r="AT58" s="14">
        <v>23</v>
      </c>
      <c r="AU58" s="14">
        <v>32</v>
      </c>
      <c r="AV58" s="14">
        <v>34</v>
      </c>
      <c r="AW58" s="14">
        <v>31</v>
      </c>
      <c r="AX58" s="14">
        <v>29</v>
      </c>
      <c r="AY58" s="14">
        <v>0</v>
      </c>
    </row>
    <row r="59" spans="1:51" x14ac:dyDescent="0.25">
      <c r="A59" s="8">
        <v>57</v>
      </c>
      <c r="B59" s="9">
        <v>121</v>
      </c>
      <c r="C59" s="9" t="s">
        <v>93</v>
      </c>
      <c r="D59" s="9" t="s">
        <v>57</v>
      </c>
      <c r="E59" s="10">
        <f t="shared" si="0"/>
        <v>246</v>
      </c>
      <c r="F59" s="10">
        <f t="shared" si="1"/>
        <v>10</v>
      </c>
      <c r="G59" s="11"/>
      <c r="H59" s="11"/>
      <c r="I59" s="11"/>
      <c r="J59" s="11"/>
      <c r="K59" s="11"/>
      <c r="L59" s="11"/>
      <c r="M59" s="11"/>
      <c r="N59" s="12"/>
      <c r="O59" s="12"/>
      <c r="P59" s="12"/>
      <c r="Q59" s="11"/>
      <c r="R59" s="12"/>
      <c r="S59" s="12"/>
      <c r="T59" s="12"/>
      <c r="U59" s="12"/>
      <c r="V59" s="12"/>
      <c r="W59" s="12"/>
      <c r="X59" s="12"/>
      <c r="Y59" s="12"/>
      <c r="Z59" s="12"/>
      <c r="AA59" s="11">
        <v>37</v>
      </c>
      <c r="AB59" s="11">
        <v>39</v>
      </c>
      <c r="AC59" s="11"/>
      <c r="AD59" s="13">
        <v>34</v>
      </c>
      <c r="AE59" s="13"/>
      <c r="AF59" s="13">
        <v>26</v>
      </c>
      <c r="AG59" s="13">
        <v>29</v>
      </c>
      <c r="AH59" s="13">
        <v>20</v>
      </c>
      <c r="AI59" s="13">
        <v>21</v>
      </c>
      <c r="AJ59" s="13">
        <v>16</v>
      </c>
      <c r="AK59" s="14">
        <v>24</v>
      </c>
      <c r="AL59" s="14">
        <v>0</v>
      </c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</row>
    <row r="60" spans="1:51" x14ac:dyDescent="0.25">
      <c r="A60" s="8">
        <v>58</v>
      </c>
      <c r="B60" s="9">
        <v>172</v>
      </c>
      <c r="C60" s="9" t="s">
        <v>94</v>
      </c>
      <c r="D60" s="9" t="s">
        <v>95</v>
      </c>
      <c r="E60" s="10">
        <f t="shared" si="0"/>
        <v>243</v>
      </c>
      <c r="F60" s="10">
        <f t="shared" si="1"/>
        <v>13</v>
      </c>
      <c r="G60" s="20"/>
      <c r="H60" s="20"/>
      <c r="I60" s="20"/>
      <c r="J60" s="20"/>
      <c r="K60" s="20"/>
      <c r="L60" s="11">
        <v>0</v>
      </c>
      <c r="M60" s="11">
        <v>0</v>
      </c>
      <c r="N60" s="12">
        <v>0</v>
      </c>
      <c r="O60" s="12"/>
      <c r="P60" s="12"/>
      <c r="Q60" s="11"/>
      <c r="R60" s="12">
        <v>36</v>
      </c>
      <c r="S60" s="12">
        <v>11</v>
      </c>
      <c r="T60" s="12">
        <v>40</v>
      </c>
      <c r="U60" s="12"/>
      <c r="V60" s="12"/>
      <c r="W60" s="12"/>
      <c r="X60" s="11"/>
      <c r="Y60" s="11"/>
      <c r="Z60" s="11"/>
      <c r="AA60" s="11"/>
      <c r="AB60" s="11"/>
      <c r="AC60" s="11"/>
      <c r="AD60" s="13"/>
      <c r="AE60" s="13"/>
      <c r="AF60" s="13"/>
      <c r="AG60" s="13"/>
      <c r="AH60" s="13"/>
      <c r="AI60" s="13"/>
      <c r="AJ60" s="13"/>
      <c r="AK60" s="14"/>
      <c r="AL60" s="14"/>
      <c r="AM60" s="14"/>
      <c r="AN60" s="14"/>
      <c r="AO60" s="14"/>
      <c r="AP60" s="14"/>
      <c r="AQ60" s="14"/>
      <c r="AR60" s="14"/>
      <c r="AS60" s="14">
        <v>29</v>
      </c>
      <c r="AT60" s="14">
        <v>3</v>
      </c>
      <c r="AU60" s="14">
        <v>31</v>
      </c>
      <c r="AV60" s="14">
        <v>37</v>
      </c>
      <c r="AW60" s="14">
        <v>24</v>
      </c>
      <c r="AX60" s="14">
        <v>9</v>
      </c>
      <c r="AY60" s="14">
        <v>23</v>
      </c>
    </row>
    <row r="61" spans="1:51" ht="12.75" customHeight="1" x14ac:dyDescent="0.25">
      <c r="A61" s="8">
        <v>59</v>
      </c>
      <c r="B61" s="9">
        <v>102</v>
      </c>
      <c r="C61" s="9" t="s">
        <v>96</v>
      </c>
      <c r="D61" s="9" t="s">
        <v>50</v>
      </c>
      <c r="E61" s="10">
        <f t="shared" si="0"/>
        <v>239</v>
      </c>
      <c r="F61" s="10">
        <f t="shared" si="1"/>
        <v>20</v>
      </c>
      <c r="G61" s="14"/>
      <c r="H61" s="14"/>
      <c r="I61" s="14"/>
      <c r="J61" s="14"/>
      <c r="K61" s="14"/>
      <c r="L61" s="14"/>
      <c r="M61" s="14"/>
      <c r="N61" s="15"/>
      <c r="O61" s="15"/>
      <c r="P61" s="15"/>
      <c r="Q61" s="14"/>
      <c r="R61" s="15"/>
      <c r="S61" s="15"/>
      <c r="T61" s="15"/>
      <c r="U61" s="15"/>
      <c r="V61" s="15"/>
      <c r="W61" s="15"/>
      <c r="X61" s="14"/>
      <c r="Y61" s="14"/>
      <c r="Z61" s="14"/>
      <c r="AA61" s="14"/>
      <c r="AB61" s="14"/>
      <c r="AC61" s="14"/>
      <c r="AD61" s="21"/>
      <c r="AE61" s="21">
        <v>31</v>
      </c>
      <c r="AF61" s="16">
        <v>28</v>
      </c>
      <c r="AG61" s="16">
        <v>19</v>
      </c>
      <c r="AH61" s="16">
        <v>23</v>
      </c>
      <c r="AI61" s="16">
        <v>18</v>
      </c>
      <c r="AJ61" s="16">
        <v>12</v>
      </c>
      <c r="AK61" s="14">
        <v>12</v>
      </c>
      <c r="AL61" s="14">
        <v>13</v>
      </c>
      <c r="AM61" s="14">
        <v>10</v>
      </c>
      <c r="AN61" s="14">
        <v>13</v>
      </c>
      <c r="AO61" s="14">
        <v>14</v>
      </c>
      <c r="AP61" s="14">
        <v>0</v>
      </c>
      <c r="AQ61" s="14">
        <v>1</v>
      </c>
      <c r="AR61" s="14">
        <v>3</v>
      </c>
      <c r="AS61" s="14"/>
      <c r="AT61" s="14">
        <v>5</v>
      </c>
      <c r="AU61" s="14">
        <v>7</v>
      </c>
      <c r="AV61" s="14">
        <v>16</v>
      </c>
      <c r="AW61" s="14">
        <v>10</v>
      </c>
      <c r="AX61" s="14">
        <v>2</v>
      </c>
      <c r="AY61" s="14">
        <v>2</v>
      </c>
    </row>
    <row r="62" spans="1:51" ht="12.75" customHeight="1" x14ac:dyDescent="0.25">
      <c r="A62" s="8">
        <v>60</v>
      </c>
      <c r="B62" s="9">
        <v>152</v>
      </c>
      <c r="C62" s="9" t="s">
        <v>97</v>
      </c>
      <c r="D62" s="9" t="s">
        <v>98</v>
      </c>
      <c r="E62" s="10">
        <f t="shared" si="0"/>
        <v>236</v>
      </c>
      <c r="F62" s="10">
        <f t="shared" si="1"/>
        <v>34</v>
      </c>
      <c r="G62" s="14"/>
      <c r="H62" s="14"/>
      <c r="I62" s="14">
        <v>0</v>
      </c>
      <c r="J62" s="14">
        <v>4</v>
      </c>
      <c r="K62" s="14">
        <v>4</v>
      </c>
      <c r="L62" s="14">
        <v>12</v>
      </c>
      <c r="M62" s="14">
        <v>2</v>
      </c>
      <c r="N62" s="14">
        <v>0</v>
      </c>
      <c r="O62" s="14">
        <v>6</v>
      </c>
      <c r="P62" s="14">
        <v>9</v>
      </c>
      <c r="Q62" s="14">
        <v>14</v>
      </c>
      <c r="R62" s="14">
        <v>23</v>
      </c>
      <c r="S62" s="14">
        <v>13</v>
      </c>
      <c r="T62" s="14">
        <v>14</v>
      </c>
      <c r="U62" s="14">
        <v>20</v>
      </c>
      <c r="V62" s="14">
        <v>21</v>
      </c>
      <c r="W62" s="14">
        <v>13</v>
      </c>
      <c r="X62" s="14">
        <v>2</v>
      </c>
      <c r="Y62" s="14">
        <v>5</v>
      </c>
      <c r="Z62" s="14">
        <v>5</v>
      </c>
      <c r="AA62" s="14">
        <v>1</v>
      </c>
      <c r="AB62" s="14">
        <v>11</v>
      </c>
      <c r="AC62" s="14">
        <v>14</v>
      </c>
      <c r="AD62" s="16">
        <v>10</v>
      </c>
      <c r="AE62" s="16">
        <v>10</v>
      </c>
      <c r="AF62" s="16">
        <v>8</v>
      </c>
      <c r="AG62" s="16">
        <v>8</v>
      </c>
      <c r="AH62" s="16">
        <v>2</v>
      </c>
      <c r="AI62" s="16">
        <v>1</v>
      </c>
      <c r="AJ62" s="16">
        <v>1</v>
      </c>
      <c r="AK62" s="14">
        <v>0</v>
      </c>
      <c r="AL62" s="14">
        <v>1</v>
      </c>
      <c r="AM62" s="14">
        <v>2</v>
      </c>
      <c r="AN62" s="14">
        <v>0</v>
      </c>
      <c r="AO62" s="14">
        <v>0</v>
      </c>
      <c r="AP62" s="14">
        <v>0</v>
      </c>
      <c r="AQ62" s="14"/>
      <c r="AR62" s="14"/>
      <c r="AS62" s="14" t="s">
        <v>20</v>
      </c>
      <c r="AT62" s="14"/>
      <c r="AU62" s="14"/>
      <c r="AV62" s="14"/>
      <c r="AW62" s="14"/>
      <c r="AX62" s="14"/>
      <c r="AY62" s="14"/>
    </row>
    <row r="63" spans="1:51" ht="12.75" customHeight="1" x14ac:dyDescent="0.25">
      <c r="A63" s="8">
        <v>61</v>
      </c>
      <c r="B63" s="9">
        <v>311</v>
      </c>
      <c r="C63" s="9" t="s">
        <v>99</v>
      </c>
      <c r="D63" s="9" t="s">
        <v>28</v>
      </c>
      <c r="E63" s="10">
        <f t="shared" si="0"/>
        <v>215</v>
      </c>
      <c r="F63" s="10">
        <f t="shared" si="1"/>
        <v>14</v>
      </c>
      <c r="G63" s="14"/>
      <c r="H63" s="14"/>
      <c r="I63" s="14">
        <v>0</v>
      </c>
      <c r="J63" s="14">
        <v>18</v>
      </c>
      <c r="K63" s="14">
        <v>25</v>
      </c>
      <c r="L63" s="14">
        <v>26</v>
      </c>
      <c r="M63" s="14">
        <v>28</v>
      </c>
      <c r="N63" s="14">
        <v>28</v>
      </c>
      <c r="O63" s="14">
        <v>29</v>
      </c>
      <c r="P63" s="14">
        <v>3</v>
      </c>
      <c r="Q63" s="14">
        <v>0</v>
      </c>
      <c r="R63" s="14">
        <v>16</v>
      </c>
      <c r="S63" s="14">
        <v>16</v>
      </c>
      <c r="T63" s="14">
        <v>11</v>
      </c>
      <c r="U63" s="14"/>
      <c r="V63" s="14">
        <v>13</v>
      </c>
      <c r="W63" s="14">
        <v>2</v>
      </c>
      <c r="X63" s="14"/>
      <c r="Y63" s="14"/>
      <c r="Z63" s="14"/>
      <c r="AA63" s="14"/>
      <c r="AB63" s="14"/>
      <c r="AC63" s="14"/>
      <c r="AD63" s="16"/>
      <c r="AE63" s="16"/>
      <c r="AF63" s="16"/>
      <c r="AG63" s="16"/>
      <c r="AH63" s="16"/>
      <c r="AI63" s="16"/>
      <c r="AJ63" s="16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</row>
    <row r="64" spans="1:51" ht="12.75" customHeight="1" x14ac:dyDescent="0.25">
      <c r="A64" s="8">
        <v>62</v>
      </c>
      <c r="B64" s="9">
        <v>130</v>
      </c>
      <c r="C64" s="9" t="s">
        <v>21</v>
      </c>
      <c r="D64" s="9" t="s">
        <v>52</v>
      </c>
      <c r="E64" s="10">
        <f t="shared" si="0"/>
        <v>191</v>
      </c>
      <c r="F64" s="10">
        <f t="shared" si="1"/>
        <v>32</v>
      </c>
      <c r="G64" s="14"/>
      <c r="H64" s="14">
        <v>14</v>
      </c>
      <c r="I64" s="14">
        <v>22</v>
      </c>
      <c r="J64" s="14">
        <v>21</v>
      </c>
      <c r="K64" s="14">
        <v>21</v>
      </c>
      <c r="L64" s="14">
        <v>0</v>
      </c>
      <c r="M64" s="14"/>
      <c r="N64" s="14">
        <v>0</v>
      </c>
      <c r="O64" s="14">
        <v>0</v>
      </c>
      <c r="P64" s="14">
        <v>0</v>
      </c>
      <c r="Q64" s="14">
        <v>4</v>
      </c>
      <c r="R64" s="14">
        <v>10</v>
      </c>
      <c r="S64" s="14"/>
      <c r="T64" s="14">
        <v>0</v>
      </c>
      <c r="U64" s="14">
        <v>12</v>
      </c>
      <c r="V64" s="14"/>
      <c r="W64" s="14">
        <v>8</v>
      </c>
      <c r="X64" s="14">
        <v>14</v>
      </c>
      <c r="Y64" s="14">
        <v>4</v>
      </c>
      <c r="Z64" s="14">
        <v>2</v>
      </c>
      <c r="AA64" s="14">
        <v>0</v>
      </c>
      <c r="AB64" s="14">
        <v>2</v>
      </c>
      <c r="AC64" s="14">
        <v>6</v>
      </c>
      <c r="AD64" s="16">
        <v>13</v>
      </c>
      <c r="AE64" s="16">
        <v>17</v>
      </c>
      <c r="AF64" s="16">
        <v>11</v>
      </c>
      <c r="AG64" s="16">
        <v>6</v>
      </c>
      <c r="AH64" s="16"/>
      <c r="AI64" s="16">
        <v>0</v>
      </c>
      <c r="AJ64" s="16">
        <v>0</v>
      </c>
      <c r="AK64" s="14">
        <v>0</v>
      </c>
      <c r="AL64" s="14">
        <v>4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/>
      <c r="AS64" s="14"/>
      <c r="AT64" s="14"/>
      <c r="AU64" s="14"/>
      <c r="AV64" s="14"/>
      <c r="AW64" s="14"/>
      <c r="AX64" s="14"/>
      <c r="AY64" s="14"/>
    </row>
    <row r="65" spans="1:51" x14ac:dyDescent="0.25">
      <c r="A65" s="8">
        <v>63</v>
      </c>
      <c r="B65" s="9">
        <v>155</v>
      </c>
      <c r="C65" s="9" t="s">
        <v>100</v>
      </c>
      <c r="D65" s="9" t="s">
        <v>42</v>
      </c>
      <c r="E65" s="10">
        <f t="shared" si="0"/>
        <v>184</v>
      </c>
      <c r="F65" s="10">
        <f t="shared" si="1"/>
        <v>11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22"/>
      <c r="AL65" s="22"/>
      <c r="AM65" s="22">
        <v>16</v>
      </c>
      <c r="AN65" s="22">
        <v>25</v>
      </c>
      <c r="AO65" s="22">
        <v>21</v>
      </c>
      <c r="AP65" s="14">
        <v>22</v>
      </c>
      <c r="AQ65" s="14">
        <v>14</v>
      </c>
      <c r="AR65" s="14">
        <v>11</v>
      </c>
      <c r="AS65" s="14">
        <v>11</v>
      </c>
      <c r="AT65" s="14">
        <v>19</v>
      </c>
      <c r="AU65" s="14">
        <v>18</v>
      </c>
      <c r="AV65" s="14">
        <v>26</v>
      </c>
      <c r="AW65" s="14">
        <v>1</v>
      </c>
      <c r="AX65" s="14"/>
      <c r="AY65" s="14"/>
    </row>
    <row r="66" spans="1:51" x14ac:dyDescent="0.25">
      <c r="A66" s="8">
        <v>64</v>
      </c>
      <c r="B66" s="9">
        <v>309</v>
      </c>
      <c r="C66" s="9" t="s">
        <v>101</v>
      </c>
      <c r="D66" s="9" t="s">
        <v>35</v>
      </c>
      <c r="E66" s="10">
        <f t="shared" si="0"/>
        <v>149</v>
      </c>
      <c r="F66" s="10">
        <f t="shared" si="1"/>
        <v>10</v>
      </c>
      <c r="G66" s="11"/>
      <c r="H66" s="11"/>
      <c r="I66" s="11"/>
      <c r="J66" s="11"/>
      <c r="K66" s="11"/>
      <c r="L66" s="11"/>
      <c r="M66" s="11"/>
      <c r="N66" s="11"/>
      <c r="O66" s="11">
        <v>10</v>
      </c>
      <c r="P66" s="11">
        <v>24</v>
      </c>
      <c r="Q66" s="11">
        <v>20</v>
      </c>
      <c r="R66" s="11">
        <v>19</v>
      </c>
      <c r="S66" s="11">
        <v>23</v>
      </c>
      <c r="T66" s="11">
        <v>16</v>
      </c>
      <c r="U66" s="11">
        <v>21</v>
      </c>
      <c r="V66" s="11">
        <v>16</v>
      </c>
      <c r="W66" s="11">
        <v>0</v>
      </c>
      <c r="X66" s="11">
        <v>0</v>
      </c>
      <c r="Y66" s="11"/>
      <c r="Z66" s="11"/>
      <c r="AA66" s="11"/>
      <c r="AB66" s="11"/>
      <c r="AC66" s="11"/>
      <c r="AD66" s="13"/>
      <c r="AE66" s="13"/>
      <c r="AF66" s="13"/>
      <c r="AG66" s="13"/>
      <c r="AH66" s="13"/>
      <c r="AI66" s="13"/>
      <c r="AJ66" s="13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</row>
    <row r="67" spans="1:51" x14ac:dyDescent="0.25">
      <c r="A67" s="8">
        <v>65</v>
      </c>
      <c r="B67" s="9">
        <v>159</v>
      </c>
      <c r="C67" s="9" t="s">
        <v>102</v>
      </c>
      <c r="D67" s="9" t="s">
        <v>53</v>
      </c>
      <c r="E67" s="10">
        <f t="shared" ref="E67:E115" si="2">SUM(G67:AY67)</f>
        <v>143</v>
      </c>
      <c r="F67" s="10">
        <f t="shared" ref="F67:F115" si="3">COUNT(G67:AY67)</f>
        <v>5</v>
      </c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9"/>
      <c r="AL67" s="19"/>
      <c r="AM67" s="19"/>
      <c r="AN67" s="19"/>
      <c r="AO67" s="14">
        <v>35</v>
      </c>
      <c r="AP67" s="14">
        <v>35</v>
      </c>
      <c r="AQ67" s="14">
        <v>38</v>
      </c>
      <c r="AR67" s="14">
        <v>35</v>
      </c>
      <c r="AS67" s="14">
        <v>0</v>
      </c>
      <c r="AT67" s="14"/>
      <c r="AU67" s="14"/>
      <c r="AV67" s="14"/>
      <c r="AW67" s="14"/>
      <c r="AX67" s="14"/>
      <c r="AY67" s="14"/>
    </row>
    <row r="68" spans="1:51" x14ac:dyDescent="0.25">
      <c r="A68" s="8">
        <v>66</v>
      </c>
      <c r="B68" s="9">
        <v>171</v>
      </c>
      <c r="C68" s="9" t="s">
        <v>103</v>
      </c>
      <c r="D68" s="9" t="s">
        <v>80</v>
      </c>
      <c r="E68" s="10">
        <f t="shared" si="2"/>
        <v>127</v>
      </c>
      <c r="F68" s="10">
        <f t="shared" si="3"/>
        <v>6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3"/>
      <c r="AE68" s="13"/>
      <c r="AF68" s="13"/>
      <c r="AG68" s="13"/>
      <c r="AH68" s="13"/>
      <c r="AI68" s="13"/>
      <c r="AJ68" s="13"/>
      <c r="AK68" s="14"/>
      <c r="AL68" s="14"/>
      <c r="AM68" s="14"/>
      <c r="AN68" s="14"/>
      <c r="AO68" s="14"/>
      <c r="AP68" s="14"/>
      <c r="AQ68" s="14"/>
      <c r="AR68" s="14"/>
      <c r="AS68" s="14"/>
      <c r="AT68" s="14">
        <v>29</v>
      </c>
      <c r="AU68" s="14">
        <v>21</v>
      </c>
      <c r="AV68" s="14">
        <v>28</v>
      </c>
      <c r="AW68" s="14">
        <v>27</v>
      </c>
      <c r="AX68" s="14">
        <v>0</v>
      </c>
      <c r="AY68" s="14">
        <v>22</v>
      </c>
    </row>
    <row r="69" spans="1:51" x14ac:dyDescent="0.25">
      <c r="A69" s="8">
        <v>67</v>
      </c>
      <c r="B69" s="9">
        <v>120</v>
      </c>
      <c r="C69" s="9" t="s">
        <v>104</v>
      </c>
      <c r="D69" s="9" t="s">
        <v>80</v>
      </c>
      <c r="E69" s="10">
        <f t="shared" si="2"/>
        <v>117</v>
      </c>
      <c r="F69" s="10">
        <f t="shared" si="3"/>
        <v>43</v>
      </c>
      <c r="G69" s="11"/>
      <c r="H69" s="11">
        <v>0</v>
      </c>
      <c r="I69" s="11">
        <v>0</v>
      </c>
      <c r="J69" s="11">
        <v>0</v>
      </c>
      <c r="K69" s="11">
        <v>0</v>
      </c>
      <c r="L69" s="11">
        <v>8</v>
      </c>
      <c r="M69" s="11">
        <v>0</v>
      </c>
      <c r="N69" s="11">
        <v>0</v>
      </c>
      <c r="O69" s="11">
        <v>0</v>
      </c>
      <c r="P69" s="11">
        <v>0</v>
      </c>
      <c r="Q69" s="11">
        <v>2</v>
      </c>
      <c r="R69" s="11">
        <v>8</v>
      </c>
      <c r="S69" s="11">
        <v>8</v>
      </c>
      <c r="T69" s="11">
        <v>9</v>
      </c>
      <c r="U69" s="11">
        <v>18</v>
      </c>
      <c r="V69" s="11">
        <v>6</v>
      </c>
      <c r="W69" s="11">
        <v>7</v>
      </c>
      <c r="X69" s="11">
        <v>3</v>
      </c>
      <c r="Y69" s="11">
        <v>10</v>
      </c>
      <c r="Z69" s="11">
        <v>14</v>
      </c>
      <c r="AA69" s="11">
        <v>2</v>
      </c>
      <c r="AB69" s="11">
        <v>5</v>
      </c>
      <c r="AC69" s="11">
        <v>3</v>
      </c>
      <c r="AD69" s="13">
        <v>8</v>
      </c>
      <c r="AE69" s="13">
        <v>3</v>
      </c>
      <c r="AF69" s="13">
        <v>2</v>
      </c>
      <c r="AG69" s="13">
        <v>0</v>
      </c>
      <c r="AH69" s="13">
        <v>1</v>
      </c>
      <c r="AI69" s="13">
        <v>0</v>
      </c>
      <c r="AJ69" s="13">
        <v>0</v>
      </c>
      <c r="AK69" s="22">
        <v>0</v>
      </c>
      <c r="AL69" s="22">
        <v>0</v>
      </c>
      <c r="AM69" s="22">
        <v>0</v>
      </c>
      <c r="AN69" s="22">
        <v>0</v>
      </c>
      <c r="AO69" s="22">
        <v>0</v>
      </c>
      <c r="AP69" s="14">
        <v>0</v>
      </c>
      <c r="AQ69" s="14">
        <v>0</v>
      </c>
      <c r="AR69" s="14">
        <v>0</v>
      </c>
      <c r="AS69" s="14">
        <v>0</v>
      </c>
      <c r="AT69" s="14">
        <v>0</v>
      </c>
      <c r="AU69" s="14">
        <v>0</v>
      </c>
      <c r="AV69" s="14">
        <v>0</v>
      </c>
      <c r="AW69" s="14">
        <v>0</v>
      </c>
      <c r="AX69" s="14"/>
      <c r="AY69" s="14">
        <v>0</v>
      </c>
    </row>
    <row r="70" spans="1:51" x14ac:dyDescent="0.25">
      <c r="A70" s="8">
        <v>68</v>
      </c>
      <c r="B70" s="9">
        <v>316</v>
      </c>
      <c r="C70" s="9" t="s">
        <v>105</v>
      </c>
      <c r="D70" s="9" t="s">
        <v>28</v>
      </c>
      <c r="E70" s="10">
        <f t="shared" si="2"/>
        <v>117</v>
      </c>
      <c r="F70" s="10">
        <f t="shared" si="3"/>
        <v>3</v>
      </c>
      <c r="G70" s="11"/>
      <c r="H70" s="11"/>
      <c r="I70" s="11"/>
      <c r="J70" s="11"/>
      <c r="K70" s="11"/>
      <c r="L70" s="11"/>
      <c r="M70" s="11"/>
      <c r="N70" s="12"/>
      <c r="O70" s="12"/>
      <c r="P70" s="12"/>
      <c r="Q70" s="11"/>
      <c r="R70" s="12"/>
      <c r="S70" s="12"/>
      <c r="T70" s="12"/>
      <c r="U70" s="12"/>
      <c r="V70" s="12"/>
      <c r="W70" s="12"/>
      <c r="X70" s="11"/>
      <c r="Y70" s="11"/>
      <c r="Z70" s="11"/>
      <c r="AA70" s="11"/>
      <c r="AB70" s="11"/>
      <c r="AC70" s="11"/>
      <c r="AD70" s="13">
        <v>40</v>
      </c>
      <c r="AE70" s="13">
        <v>40</v>
      </c>
      <c r="AF70" s="13">
        <v>37</v>
      </c>
      <c r="AG70" s="13"/>
      <c r="AH70" s="13"/>
      <c r="AI70" s="13"/>
      <c r="AJ70" s="13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</row>
    <row r="71" spans="1:51" x14ac:dyDescent="0.25">
      <c r="A71" s="8">
        <v>69</v>
      </c>
      <c r="B71" s="9">
        <v>125</v>
      </c>
      <c r="C71" s="9" t="s">
        <v>106</v>
      </c>
      <c r="D71" s="9" t="s">
        <v>42</v>
      </c>
      <c r="E71" s="10">
        <f t="shared" si="2"/>
        <v>115</v>
      </c>
      <c r="F71" s="10">
        <f t="shared" si="3"/>
        <v>9</v>
      </c>
      <c r="G71" s="11"/>
      <c r="H71" s="11"/>
      <c r="I71" s="11"/>
      <c r="J71" s="11"/>
      <c r="K71" s="11"/>
      <c r="L71" s="11"/>
      <c r="M71" s="11"/>
      <c r="N71" s="12"/>
      <c r="O71" s="12"/>
      <c r="P71" s="12"/>
      <c r="Q71" s="11"/>
      <c r="R71" s="12"/>
      <c r="S71" s="12"/>
      <c r="T71" s="12"/>
      <c r="U71" s="12"/>
      <c r="V71" s="12"/>
      <c r="W71" s="12"/>
      <c r="X71" s="11">
        <v>21</v>
      </c>
      <c r="Y71" s="11">
        <v>19</v>
      </c>
      <c r="Z71" s="11">
        <v>23</v>
      </c>
      <c r="AA71" s="11">
        <v>3</v>
      </c>
      <c r="AB71" s="11">
        <v>20</v>
      </c>
      <c r="AC71" s="11">
        <v>25</v>
      </c>
      <c r="AD71" s="13">
        <v>4</v>
      </c>
      <c r="AE71" s="13">
        <v>0</v>
      </c>
      <c r="AF71" s="13"/>
      <c r="AG71" s="13"/>
      <c r="AH71" s="13"/>
      <c r="AI71" s="13"/>
      <c r="AJ71" s="13">
        <v>0</v>
      </c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</row>
    <row r="72" spans="1:51" x14ac:dyDescent="0.25">
      <c r="A72" s="8">
        <v>70</v>
      </c>
      <c r="B72" s="9">
        <v>173</v>
      </c>
      <c r="C72" s="9" t="s">
        <v>107</v>
      </c>
      <c r="D72" s="9" t="s">
        <v>108</v>
      </c>
      <c r="E72" s="10">
        <f t="shared" si="2"/>
        <v>107</v>
      </c>
      <c r="F72" s="10">
        <f t="shared" si="3"/>
        <v>5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3"/>
      <c r="AE72" s="13"/>
      <c r="AF72" s="13"/>
      <c r="AG72" s="13"/>
      <c r="AH72" s="13"/>
      <c r="AI72" s="13"/>
      <c r="AJ72" s="13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>
        <v>16</v>
      </c>
      <c r="AV72" s="14">
        <v>23</v>
      </c>
      <c r="AW72" s="14">
        <v>22</v>
      </c>
      <c r="AX72" s="14">
        <v>26</v>
      </c>
      <c r="AY72" s="14">
        <v>20</v>
      </c>
    </row>
    <row r="73" spans="1:51" x14ac:dyDescent="0.25">
      <c r="A73" s="8">
        <v>71</v>
      </c>
      <c r="B73" s="9">
        <v>181</v>
      </c>
      <c r="C73" s="9" t="s">
        <v>109</v>
      </c>
      <c r="D73" s="9" t="s">
        <v>46</v>
      </c>
      <c r="E73" s="10">
        <f t="shared" si="2"/>
        <v>103</v>
      </c>
      <c r="F73" s="10">
        <f t="shared" si="3"/>
        <v>3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>
        <v>33</v>
      </c>
      <c r="AX73" s="14">
        <v>33</v>
      </c>
      <c r="AY73" s="14">
        <v>37</v>
      </c>
    </row>
    <row r="74" spans="1:51" x14ac:dyDescent="0.25">
      <c r="A74" s="8">
        <v>72</v>
      </c>
      <c r="B74" s="9">
        <v>317</v>
      </c>
      <c r="C74" s="9" t="s">
        <v>110</v>
      </c>
      <c r="D74" s="9" t="s">
        <v>111</v>
      </c>
      <c r="E74" s="10">
        <f t="shared" si="2"/>
        <v>102</v>
      </c>
      <c r="F74" s="10">
        <f t="shared" si="3"/>
        <v>3</v>
      </c>
      <c r="G74" s="11"/>
      <c r="H74" s="11"/>
      <c r="I74" s="11"/>
      <c r="J74" s="11"/>
      <c r="K74" s="11"/>
      <c r="L74" s="11"/>
      <c r="M74" s="11"/>
      <c r="N74" s="12"/>
      <c r="O74" s="12"/>
      <c r="P74" s="12"/>
      <c r="Q74" s="11"/>
      <c r="R74" s="12"/>
      <c r="S74" s="12"/>
      <c r="T74" s="12"/>
      <c r="U74" s="12"/>
      <c r="V74" s="12"/>
      <c r="W74" s="12"/>
      <c r="X74" s="12"/>
      <c r="Y74" s="12"/>
      <c r="Z74" s="11">
        <v>40</v>
      </c>
      <c r="AA74" s="11">
        <v>40</v>
      </c>
      <c r="AB74" s="11">
        <v>22</v>
      </c>
      <c r="AC74" s="11"/>
      <c r="AD74" s="17"/>
      <c r="AE74" s="17"/>
      <c r="AF74" s="17"/>
      <c r="AG74" s="17"/>
      <c r="AH74" s="17"/>
      <c r="AI74" s="17"/>
      <c r="AJ74" s="17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</row>
    <row r="75" spans="1:51" x14ac:dyDescent="0.25">
      <c r="A75" s="8">
        <v>73</v>
      </c>
      <c r="B75" s="9">
        <v>179</v>
      </c>
      <c r="C75" s="9" t="s">
        <v>112</v>
      </c>
      <c r="D75" s="9" t="s">
        <v>113</v>
      </c>
      <c r="E75" s="10">
        <f t="shared" si="2"/>
        <v>100</v>
      </c>
      <c r="F75" s="10">
        <f t="shared" si="3"/>
        <v>3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>
        <v>32</v>
      </c>
      <c r="AX75" s="14">
        <v>34</v>
      </c>
      <c r="AY75" s="14">
        <v>34</v>
      </c>
    </row>
    <row r="76" spans="1:51" x14ac:dyDescent="0.25">
      <c r="A76" s="8">
        <v>74</v>
      </c>
      <c r="B76" s="9">
        <v>167</v>
      </c>
      <c r="C76" s="9" t="s">
        <v>114</v>
      </c>
      <c r="D76" s="9" t="s">
        <v>48</v>
      </c>
      <c r="E76" s="10">
        <f t="shared" si="2"/>
        <v>99</v>
      </c>
      <c r="F76" s="10">
        <f t="shared" si="3"/>
        <v>7</v>
      </c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3"/>
      <c r="AE76" s="13"/>
      <c r="AF76" s="13"/>
      <c r="AG76" s="13"/>
      <c r="AH76" s="13"/>
      <c r="AI76" s="13"/>
      <c r="AJ76" s="13"/>
      <c r="AK76" s="14"/>
      <c r="AL76" s="14"/>
      <c r="AM76" s="14"/>
      <c r="AN76" s="14"/>
      <c r="AO76" s="14"/>
      <c r="AP76" s="14"/>
      <c r="AQ76" s="14"/>
      <c r="AR76" s="14"/>
      <c r="AS76" s="14">
        <v>13</v>
      </c>
      <c r="AT76" s="14">
        <v>16</v>
      </c>
      <c r="AU76" s="14">
        <v>10</v>
      </c>
      <c r="AV76" s="14">
        <v>20</v>
      </c>
      <c r="AW76" s="14">
        <v>13</v>
      </c>
      <c r="AX76" s="14">
        <v>14</v>
      </c>
      <c r="AY76" s="14">
        <v>13</v>
      </c>
    </row>
    <row r="77" spans="1:51" x14ac:dyDescent="0.25">
      <c r="A77" s="8">
        <v>75</v>
      </c>
      <c r="B77" s="9">
        <v>178</v>
      </c>
      <c r="C77" s="9" t="s">
        <v>115</v>
      </c>
      <c r="D77" s="9" t="s">
        <v>116</v>
      </c>
      <c r="E77" s="10">
        <f t="shared" si="2"/>
        <v>95</v>
      </c>
      <c r="F77" s="10">
        <f t="shared" si="3"/>
        <v>3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>
        <v>37</v>
      </c>
      <c r="AX77" s="14">
        <v>32</v>
      </c>
      <c r="AY77" s="14">
        <v>26</v>
      </c>
    </row>
    <row r="78" spans="1:51" x14ac:dyDescent="0.25">
      <c r="A78" s="8">
        <v>76</v>
      </c>
      <c r="B78" s="9">
        <v>117</v>
      </c>
      <c r="C78" s="9" t="s">
        <v>117</v>
      </c>
      <c r="D78" s="9" t="s">
        <v>57</v>
      </c>
      <c r="E78" s="10">
        <f t="shared" si="2"/>
        <v>94</v>
      </c>
      <c r="F78" s="10">
        <f t="shared" si="3"/>
        <v>14</v>
      </c>
      <c r="G78" s="11"/>
      <c r="H78" s="11"/>
      <c r="I78" s="11"/>
      <c r="J78" s="11"/>
      <c r="K78" s="11"/>
      <c r="L78" s="11"/>
      <c r="M78" s="11"/>
      <c r="N78" s="12">
        <v>0</v>
      </c>
      <c r="O78" s="12"/>
      <c r="P78" s="12"/>
      <c r="Q78" s="11"/>
      <c r="R78" s="12"/>
      <c r="S78" s="12"/>
      <c r="T78" s="12"/>
      <c r="U78" s="12"/>
      <c r="V78" s="12"/>
      <c r="W78" s="12"/>
      <c r="X78" s="12"/>
      <c r="Y78" s="12"/>
      <c r="Z78" s="12"/>
      <c r="AA78" s="11">
        <v>7</v>
      </c>
      <c r="AB78" s="11">
        <v>7</v>
      </c>
      <c r="AC78" s="11">
        <v>8</v>
      </c>
      <c r="AD78" s="13">
        <v>16</v>
      </c>
      <c r="AE78" s="13">
        <v>13</v>
      </c>
      <c r="AF78" s="13">
        <v>12</v>
      </c>
      <c r="AG78" s="13">
        <v>4</v>
      </c>
      <c r="AH78" s="13">
        <v>9</v>
      </c>
      <c r="AI78" s="13">
        <v>4</v>
      </c>
      <c r="AJ78" s="13">
        <v>5</v>
      </c>
      <c r="AK78" s="14">
        <v>3</v>
      </c>
      <c r="AL78" s="14">
        <v>6</v>
      </c>
      <c r="AM78" s="14">
        <v>0</v>
      </c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</row>
    <row r="79" spans="1:51" x14ac:dyDescent="0.25">
      <c r="A79" s="8">
        <v>77</v>
      </c>
      <c r="B79" s="9">
        <v>318</v>
      </c>
      <c r="C79" s="9" t="s">
        <v>118</v>
      </c>
      <c r="D79" s="9" t="s">
        <v>46</v>
      </c>
      <c r="E79" s="10">
        <f t="shared" si="2"/>
        <v>89</v>
      </c>
      <c r="F79" s="10">
        <f t="shared" si="3"/>
        <v>5</v>
      </c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>
        <v>10</v>
      </c>
      <c r="X79" s="11">
        <v>17</v>
      </c>
      <c r="Y79" s="11">
        <v>21</v>
      </c>
      <c r="Z79" s="11">
        <v>29</v>
      </c>
      <c r="AA79" s="11">
        <v>12</v>
      </c>
      <c r="AB79" s="11"/>
      <c r="AC79" s="11"/>
      <c r="AD79" s="13"/>
      <c r="AE79" s="13"/>
      <c r="AF79" s="13"/>
      <c r="AG79" s="13"/>
      <c r="AH79" s="13"/>
      <c r="AI79" s="13"/>
      <c r="AJ79" s="13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</row>
    <row r="80" spans="1:51" x14ac:dyDescent="0.25">
      <c r="A80" s="8">
        <v>78</v>
      </c>
      <c r="B80" s="9">
        <v>105</v>
      </c>
      <c r="C80" s="9" t="s">
        <v>119</v>
      </c>
      <c r="D80" s="9" t="s">
        <v>53</v>
      </c>
      <c r="E80" s="10">
        <f t="shared" si="2"/>
        <v>88</v>
      </c>
      <c r="F80" s="10">
        <f t="shared" si="3"/>
        <v>8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4">
        <v>17</v>
      </c>
      <c r="AL80" s="14">
        <v>16</v>
      </c>
      <c r="AM80" s="14">
        <v>20</v>
      </c>
      <c r="AN80" s="14">
        <v>16</v>
      </c>
      <c r="AO80" s="14">
        <v>12</v>
      </c>
      <c r="AP80" s="14">
        <v>7</v>
      </c>
      <c r="AQ80" s="14">
        <v>0</v>
      </c>
      <c r="AR80" s="14">
        <v>0</v>
      </c>
      <c r="AS80" s="14"/>
      <c r="AT80" s="14"/>
      <c r="AU80" s="14"/>
      <c r="AV80" s="14"/>
      <c r="AW80" s="14"/>
      <c r="AX80" s="14"/>
      <c r="AY80" s="14"/>
    </row>
    <row r="81" spans="1:51" x14ac:dyDescent="0.25">
      <c r="A81" s="8">
        <v>79</v>
      </c>
      <c r="B81" s="9">
        <v>111</v>
      </c>
      <c r="C81" s="9" t="s">
        <v>120</v>
      </c>
      <c r="D81" s="9" t="s">
        <v>121</v>
      </c>
      <c r="E81" s="10">
        <f t="shared" si="2"/>
        <v>88</v>
      </c>
      <c r="F81" s="10">
        <f t="shared" si="3"/>
        <v>12</v>
      </c>
      <c r="G81" s="11"/>
      <c r="H81" s="11">
        <v>19</v>
      </c>
      <c r="I81" s="11">
        <v>17</v>
      </c>
      <c r="J81" s="11">
        <v>10</v>
      </c>
      <c r="K81" s="11">
        <v>10</v>
      </c>
      <c r="L81" s="11">
        <v>5</v>
      </c>
      <c r="M81" s="11">
        <v>11</v>
      </c>
      <c r="N81" s="11">
        <v>6</v>
      </c>
      <c r="O81" s="11">
        <v>0</v>
      </c>
      <c r="P81" s="11"/>
      <c r="Q81" s="11"/>
      <c r="R81" s="11"/>
      <c r="S81" s="11"/>
      <c r="T81" s="11">
        <v>2</v>
      </c>
      <c r="U81" s="11">
        <v>6</v>
      </c>
      <c r="V81" s="11"/>
      <c r="W81" s="11">
        <v>0</v>
      </c>
      <c r="X81" s="11"/>
      <c r="Y81" s="11">
        <v>2</v>
      </c>
      <c r="Z81" s="11"/>
      <c r="AA81" s="11"/>
      <c r="AB81" s="11"/>
      <c r="AC81" s="11"/>
      <c r="AD81" s="13"/>
      <c r="AE81" s="13"/>
      <c r="AF81" s="13"/>
      <c r="AG81" s="13"/>
      <c r="AH81" s="13"/>
      <c r="AI81" s="13"/>
      <c r="AJ81" s="13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</row>
    <row r="82" spans="1:51" x14ac:dyDescent="0.25">
      <c r="A82" s="8">
        <v>80</v>
      </c>
      <c r="B82" s="9">
        <v>184</v>
      </c>
      <c r="C82" s="9" t="s">
        <v>122</v>
      </c>
      <c r="D82" s="9" t="s">
        <v>44</v>
      </c>
      <c r="E82" s="10">
        <f t="shared" si="2"/>
        <v>80</v>
      </c>
      <c r="F82" s="10">
        <f t="shared" si="3"/>
        <v>2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3"/>
      <c r="AE82" s="13"/>
      <c r="AF82" s="13"/>
      <c r="AG82" s="13"/>
      <c r="AH82" s="13"/>
      <c r="AI82" s="13"/>
      <c r="AJ82" s="13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>
        <v>40</v>
      </c>
      <c r="AY82" s="14">
        <v>40</v>
      </c>
    </row>
    <row r="83" spans="1:51" x14ac:dyDescent="0.25">
      <c r="A83" s="8">
        <v>81</v>
      </c>
      <c r="B83" s="9">
        <v>156</v>
      </c>
      <c r="C83" s="9" t="s">
        <v>123</v>
      </c>
      <c r="D83" s="9" t="s">
        <v>124</v>
      </c>
      <c r="E83" s="10">
        <f t="shared" si="2"/>
        <v>72</v>
      </c>
      <c r="F83" s="10">
        <f t="shared" si="3"/>
        <v>16</v>
      </c>
      <c r="G83" s="11"/>
      <c r="H83" s="11"/>
      <c r="I83" s="11"/>
      <c r="J83" s="11">
        <v>19</v>
      </c>
      <c r="K83" s="11">
        <v>0</v>
      </c>
      <c r="L83" s="11">
        <v>2</v>
      </c>
      <c r="M83" s="11">
        <v>0</v>
      </c>
      <c r="N83" s="11">
        <v>2</v>
      </c>
      <c r="O83" s="11">
        <v>14</v>
      </c>
      <c r="P83" s="11">
        <v>0</v>
      </c>
      <c r="Q83" s="11">
        <v>0</v>
      </c>
      <c r="R83" s="11">
        <v>20</v>
      </c>
      <c r="S83" s="11">
        <v>0</v>
      </c>
      <c r="T83" s="11">
        <v>0</v>
      </c>
      <c r="U83" s="11"/>
      <c r="V83" s="11">
        <v>9</v>
      </c>
      <c r="W83" s="11">
        <v>0</v>
      </c>
      <c r="X83" s="11"/>
      <c r="Y83" s="11"/>
      <c r="Z83" s="11"/>
      <c r="AA83" s="11">
        <v>0</v>
      </c>
      <c r="AB83" s="11"/>
      <c r="AC83" s="11"/>
      <c r="AD83" s="13"/>
      <c r="AE83" s="13"/>
      <c r="AF83" s="13"/>
      <c r="AG83" s="13"/>
      <c r="AH83" s="13"/>
      <c r="AI83" s="13"/>
      <c r="AJ83" s="13"/>
      <c r="AK83" s="14"/>
      <c r="AL83" s="14"/>
      <c r="AM83" s="14">
        <v>6</v>
      </c>
      <c r="AN83" s="14">
        <v>0</v>
      </c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</row>
    <row r="84" spans="1:51" x14ac:dyDescent="0.25">
      <c r="A84" s="8">
        <v>82</v>
      </c>
      <c r="B84" s="9">
        <v>176</v>
      </c>
      <c r="C84" s="9" t="s">
        <v>125</v>
      </c>
      <c r="D84" s="9" t="s">
        <v>124</v>
      </c>
      <c r="E84" s="10">
        <f t="shared" si="2"/>
        <v>72</v>
      </c>
      <c r="F84" s="10">
        <f t="shared" si="3"/>
        <v>4</v>
      </c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3"/>
      <c r="AE84" s="13"/>
      <c r="AF84" s="13"/>
      <c r="AG84" s="13"/>
      <c r="AH84" s="13"/>
      <c r="AI84" s="13"/>
      <c r="AJ84" s="13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>
        <v>24</v>
      </c>
      <c r="AW84" s="14">
        <v>19</v>
      </c>
      <c r="AX84" s="14">
        <v>15</v>
      </c>
      <c r="AY84" s="14">
        <v>14</v>
      </c>
    </row>
    <row r="85" spans="1:51" x14ac:dyDescent="0.25">
      <c r="A85" s="8">
        <v>83</v>
      </c>
      <c r="B85" s="9">
        <v>183</v>
      </c>
      <c r="C85" s="9" t="s">
        <v>126</v>
      </c>
      <c r="D85" s="9" t="s">
        <v>42</v>
      </c>
      <c r="E85" s="10">
        <f t="shared" si="2"/>
        <v>72</v>
      </c>
      <c r="F85" s="10">
        <f t="shared" si="3"/>
        <v>2</v>
      </c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3"/>
      <c r="AE85" s="13"/>
      <c r="AF85" s="13"/>
      <c r="AG85" s="13"/>
      <c r="AH85" s="13"/>
      <c r="AI85" s="13"/>
      <c r="AJ85" s="13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>
        <v>36</v>
      </c>
      <c r="AY85" s="14">
        <v>36</v>
      </c>
    </row>
    <row r="86" spans="1:51" x14ac:dyDescent="0.25">
      <c r="A86" s="8">
        <v>84</v>
      </c>
      <c r="B86" s="9">
        <v>161</v>
      </c>
      <c r="C86" s="9" t="s">
        <v>127</v>
      </c>
      <c r="D86" s="9" t="s">
        <v>18</v>
      </c>
      <c r="E86" s="10">
        <f t="shared" si="2"/>
        <v>67</v>
      </c>
      <c r="F86" s="10">
        <f t="shared" si="3"/>
        <v>11</v>
      </c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9"/>
      <c r="AL86" s="19"/>
      <c r="AM86" s="19"/>
      <c r="AN86" s="19"/>
      <c r="AO86" s="14">
        <v>9</v>
      </c>
      <c r="AP86" s="14">
        <v>6</v>
      </c>
      <c r="AQ86" s="14">
        <v>6</v>
      </c>
      <c r="AR86" s="14">
        <v>6</v>
      </c>
      <c r="AS86" s="14">
        <v>6</v>
      </c>
      <c r="AT86" s="14">
        <v>9</v>
      </c>
      <c r="AU86" s="14">
        <v>6</v>
      </c>
      <c r="AV86" s="14">
        <v>13</v>
      </c>
      <c r="AW86" s="14">
        <v>6</v>
      </c>
      <c r="AX86" s="14">
        <v>0</v>
      </c>
      <c r="AY86" s="14">
        <v>0</v>
      </c>
    </row>
    <row r="87" spans="1:51" x14ac:dyDescent="0.25">
      <c r="A87" s="8">
        <v>85</v>
      </c>
      <c r="B87" s="9">
        <v>174</v>
      </c>
      <c r="C87" s="9" t="s">
        <v>128</v>
      </c>
      <c r="D87" s="9" t="s">
        <v>28</v>
      </c>
      <c r="E87" s="10">
        <f t="shared" si="2"/>
        <v>66</v>
      </c>
      <c r="F87" s="10">
        <f t="shared" si="3"/>
        <v>4</v>
      </c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3"/>
      <c r="AE87" s="13"/>
      <c r="AF87" s="13"/>
      <c r="AG87" s="13"/>
      <c r="AH87" s="13"/>
      <c r="AI87" s="13"/>
      <c r="AJ87" s="13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>
        <v>29</v>
      </c>
      <c r="AV87" s="14">
        <v>12</v>
      </c>
      <c r="AW87" s="14">
        <v>25</v>
      </c>
      <c r="AX87" s="14">
        <v>0</v>
      </c>
      <c r="AY87" s="14"/>
    </row>
    <row r="88" spans="1:51" x14ac:dyDescent="0.25">
      <c r="A88" s="8">
        <v>86</v>
      </c>
      <c r="B88" s="9">
        <v>129</v>
      </c>
      <c r="C88" s="9" t="s">
        <v>129</v>
      </c>
      <c r="D88" s="9" t="s">
        <v>53</v>
      </c>
      <c r="E88" s="10">
        <f t="shared" si="2"/>
        <v>64</v>
      </c>
      <c r="F88" s="10">
        <f t="shared" si="3"/>
        <v>23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>
        <v>0</v>
      </c>
      <c r="AD88" s="13">
        <v>5</v>
      </c>
      <c r="AE88" s="13">
        <v>8</v>
      </c>
      <c r="AF88" s="13">
        <v>14</v>
      </c>
      <c r="AG88" s="13">
        <v>5</v>
      </c>
      <c r="AH88" s="13">
        <v>6</v>
      </c>
      <c r="AI88" s="13">
        <v>7</v>
      </c>
      <c r="AJ88" s="13">
        <v>10</v>
      </c>
      <c r="AK88" s="14">
        <v>0</v>
      </c>
      <c r="AL88" s="14">
        <v>0</v>
      </c>
      <c r="AM88" s="14">
        <v>0</v>
      </c>
      <c r="AN88" s="14">
        <v>4</v>
      </c>
      <c r="AO88" s="14">
        <v>0</v>
      </c>
      <c r="AP88" s="14">
        <v>0</v>
      </c>
      <c r="AQ88" s="14">
        <v>0</v>
      </c>
      <c r="AR88" s="14">
        <v>0</v>
      </c>
      <c r="AS88" s="14">
        <v>5</v>
      </c>
      <c r="AT88" s="14">
        <v>0</v>
      </c>
      <c r="AU88" s="14">
        <v>0</v>
      </c>
      <c r="AV88" s="14">
        <v>0</v>
      </c>
      <c r="AW88" s="14">
        <v>0</v>
      </c>
      <c r="AX88" s="14">
        <v>0</v>
      </c>
      <c r="AY88" s="14">
        <v>0</v>
      </c>
    </row>
    <row r="89" spans="1:51" x14ac:dyDescent="0.25">
      <c r="A89" s="8">
        <v>87</v>
      </c>
      <c r="B89" s="9">
        <v>310</v>
      </c>
      <c r="C89" s="9" t="s">
        <v>130</v>
      </c>
      <c r="D89" s="9" t="s">
        <v>26</v>
      </c>
      <c r="E89" s="10">
        <f t="shared" si="2"/>
        <v>64</v>
      </c>
      <c r="F89" s="10">
        <f t="shared" si="3"/>
        <v>8</v>
      </c>
      <c r="G89" s="11"/>
      <c r="H89" s="11"/>
      <c r="I89" s="11"/>
      <c r="J89" s="11">
        <v>7</v>
      </c>
      <c r="K89" s="11">
        <v>0</v>
      </c>
      <c r="L89" s="11">
        <v>15</v>
      </c>
      <c r="M89" s="11">
        <v>17</v>
      </c>
      <c r="N89" s="11">
        <v>10</v>
      </c>
      <c r="O89" s="11">
        <v>0</v>
      </c>
      <c r="P89" s="11"/>
      <c r="Q89" s="11"/>
      <c r="R89" s="11"/>
      <c r="S89" s="11"/>
      <c r="T89" s="11"/>
      <c r="U89" s="11"/>
      <c r="V89" s="11"/>
      <c r="W89" s="11"/>
      <c r="X89" s="11"/>
      <c r="Y89" s="11">
        <v>9</v>
      </c>
      <c r="Z89" s="11">
        <v>6</v>
      </c>
      <c r="AA89" s="11"/>
      <c r="AB89" s="11"/>
      <c r="AC89" s="11"/>
      <c r="AD89" s="13"/>
      <c r="AE89" s="13"/>
      <c r="AF89" s="13"/>
      <c r="AG89" s="13"/>
      <c r="AH89" s="13"/>
      <c r="AI89" s="13"/>
      <c r="AJ89" s="13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</row>
    <row r="90" spans="1:51" x14ac:dyDescent="0.25">
      <c r="A90" s="8">
        <v>88</v>
      </c>
      <c r="B90" s="9">
        <v>180</v>
      </c>
      <c r="C90" s="9" t="s">
        <v>131</v>
      </c>
      <c r="D90" s="9" t="s">
        <v>53</v>
      </c>
      <c r="E90" s="10">
        <f t="shared" si="2"/>
        <v>61</v>
      </c>
      <c r="F90" s="10">
        <f t="shared" si="3"/>
        <v>3</v>
      </c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>
        <v>20</v>
      </c>
      <c r="AX90" s="14">
        <v>13</v>
      </c>
      <c r="AY90" s="14">
        <v>28</v>
      </c>
    </row>
    <row r="91" spans="1:51" x14ac:dyDescent="0.25">
      <c r="A91" s="8">
        <v>89</v>
      </c>
      <c r="B91" s="9">
        <v>302</v>
      </c>
      <c r="C91" s="9" t="s">
        <v>132</v>
      </c>
      <c r="D91" s="9" t="s">
        <v>16</v>
      </c>
      <c r="E91" s="10">
        <f t="shared" si="2"/>
        <v>58</v>
      </c>
      <c r="F91" s="10">
        <f t="shared" si="3"/>
        <v>7</v>
      </c>
      <c r="G91" s="11">
        <v>28</v>
      </c>
      <c r="H91" s="11">
        <v>24</v>
      </c>
      <c r="I91" s="11"/>
      <c r="J91" s="11"/>
      <c r="K91" s="11"/>
      <c r="L91" s="11"/>
      <c r="M91" s="11"/>
      <c r="N91" s="11"/>
      <c r="O91" s="11"/>
      <c r="P91" s="11"/>
      <c r="Q91" s="11"/>
      <c r="R91" s="11">
        <v>0</v>
      </c>
      <c r="S91" s="11">
        <v>2</v>
      </c>
      <c r="T91" s="11"/>
      <c r="U91" s="11"/>
      <c r="V91" s="11">
        <v>4</v>
      </c>
      <c r="W91" s="11">
        <v>0</v>
      </c>
      <c r="X91" s="11"/>
      <c r="Y91" s="11">
        <v>0</v>
      </c>
      <c r="Z91" s="11"/>
      <c r="AA91" s="11"/>
      <c r="AB91" s="11"/>
      <c r="AC91" s="11"/>
      <c r="AD91" s="13"/>
      <c r="AE91" s="13"/>
      <c r="AF91" s="13"/>
      <c r="AG91" s="13"/>
      <c r="AH91" s="13"/>
      <c r="AI91" s="13"/>
      <c r="AJ91" s="13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</row>
    <row r="92" spans="1:51" x14ac:dyDescent="0.25">
      <c r="A92" s="8">
        <v>90</v>
      </c>
      <c r="B92" s="9">
        <v>182</v>
      </c>
      <c r="C92" s="9" t="s">
        <v>133</v>
      </c>
      <c r="D92" s="9" t="s">
        <v>28</v>
      </c>
      <c r="E92" s="10">
        <f t="shared" si="2"/>
        <v>52</v>
      </c>
      <c r="F92" s="10">
        <f t="shared" si="3"/>
        <v>2</v>
      </c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3"/>
      <c r="AE92" s="13"/>
      <c r="AF92" s="13"/>
      <c r="AG92" s="13"/>
      <c r="AH92" s="13"/>
      <c r="AI92" s="13"/>
      <c r="AJ92" s="13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>
        <v>28</v>
      </c>
      <c r="AY92" s="14">
        <v>24</v>
      </c>
    </row>
    <row r="93" spans="1:51" x14ac:dyDescent="0.25">
      <c r="A93" s="8">
        <v>91</v>
      </c>
      <c r="B93" s="9">
        <v>141</v>
      </c>
      <c r="C93" s="9" t="s">
        <v>47</v>
      </c>
      <c r="D93" s="9" t="s">
        <v>134</v>
      </c>
      <c r="E93" s="10">
        <f t="shared" si="2"/>
        <v>45</v>
      </c>
      <c r="F93" s="10">
        <f t="shared" si="3"/>
        <v>12</v>
      </c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3"/>
      <c r="AE93" s="13"/>
      <c r="AF93" s="13"/>
      <c r="AG93" s="13"/>
      <c r="AH93" s="13"/>
      <c r="AI93" s="13">
        <v>26</v>
      </c>
      <c r="AJ93" s="13"/>
      <c r="AK93" s="14"/>
      <c r="AL93" s="14"/>
      <c r="AM93" s="14"/>
      <c r="AN93" s="14"/>
      <c r="AO93" s="14">
        <v>0</v>
      </c>
      <c r="AP93" s="14">
        <v>2</v>
      </c>
      <c r="AQ93" s="14">
        <v>0</v>
      </c>
      <c r="AR93" s="14">
        <v>4</v>
      </c>
      <c r="AS93" s="14">
        <v>7</v>
      </c>
      <c r="AT93" s="14">
        <v>0</v>
      </c>
      <c r="AU93" s="14">
        <v>0</v>
      </c>
      <c r="AV93" s="14">
        <v>6</v>
      </c>
      <c r="AW93" s="14">
        <v>0</v>
      </c>
      <c r="AX93" s="14">
        <v>0</v>
      </c>
      <c r="AY93" s="14">
        <v>0</v>
      </c>
    </row>
    <row r="94" spans="1:51" x14ac:dyDescent="0.25">
      <c r="A94" s="8">
        <v>92</v>
      </c>
      <c r="B94" s="9">
        <v>305</v>
      </c>
      <c r="C94" s="9" t="s">
        <v>135</v>
      </c>
      <c r="D94" s="9" t="s">
        <v>37</v>
      </c>
      <c r="E94" s="10">
        <f t="shared" si="2"/>
        <v>42</v>
      </c>
      <c r="F94" s="10">
        <f t="shared" si="3"/>
        <v>13</v>
      </c>
      <c r="G94" s="11"/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/>
      <c r="Q94" s="11"/>
      <c r="R94" s="11"/>
      <c r="S94" s="11"/>
      <c r="T94" s="11">
        <v>8</v>
      </c>
      <c r="U94" s="11">
        <v>11</v>
      </c>
      <c r="V94" s="11">
        <v>8</v>
      </c>
      <c r="W94" s="11">
        <v>11</v>
      </c>
      <c r="X94" s="11">
        <v>4</v>
      </c>
      <c r="Y94" s="11"/>
      <c r="Z94" s="11"/>
      <c r="AA94" s="11"/>
      <c r="AB94" s="11"/>
      <c r="AC94" s="11"/>
      <c r="AD94" s="13"/>
      <c r="AE94" s="13"/>
      <c r="AF94" s="13"/>
      <c r="AG94" s="13"/>
      <c r="AH94" s="13"/>
      <c r="AI94" s="13"/>
      <c r="AJ94" s="13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</row>
    <row r="95" spans="1:51" x14ac:dyDescent="0.25">
      <c r="A95" s="8">
        <v>93</v>
      </c>
      <c r="B95" s="9">
        <v>307</v>
      </c>
      <c r="C95" s="9" t="s">
        <v>136</v>
      </c>
      <c r="D95" s="9" t="s">
        <v>98</v>
      </c>
      <c r="E95" s="10">
        <f t="shared" si="2"/>
        <v>39</v>
      </c>
      <c r="F95" s="10">
        <f t="shared" si="3"/>
        <v>1</v>
      </c>
      <c r="G95" s="11"/>
      <c r="H95" s="11"/>
      <c r="I95" s="11"/>
      <c r="J95" s="11"/>
      <c r="K95" s="11"/>
      <c r="L95" s="11"/>
      <c r="M95" s="11"/>
      <c r="N95" s="12"/>
      <c r="O95" s="12"/>
      <c r="P95" s="12"/>
      <c r="Q95" s="11"/>
      <c r="R95" s="12"/>
      <c r="S95" s="12"/>
      <c r="T95" s="12"/>
      <c r="U95" s="12"/>
      <c r="V95" s="12"/>
      <c r="W95" s="12"/>
      <c r="X95" s="12"/>
      <c r="Y95" s="12"/>
      <c r="Z95" s="12"/>
      <c r="AA95" s="11"/>
      <c r="AB95" s="11"/>
      <c r="AC95" s="11">
        <v>39</v>
      </c>
      <c r="AD95" s="13"/>
      <c r="AE95" s="13"/>
      <c r="AF95" s="13"/>
      <c r="AG95" s="13"/>
      <c r="AH95" s="13"/>
      <c r="AI95" s="13"/>
      <c r="AJ95" s="13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</row>
    <row r="96" spans="1:51" x14ac:dyDescent="0.25">
      <c r="A96" s="8">
        <v>94</v>
      </c>
      <c r="B96" s="9">
        <v>158</v>
      </c>
      <c r="C96" s="9" t="s">
        <v>49</v>
      </c>
      <c r="D96" s="9" t="s">
        <v>53</v>
      </c>
      <c r="E96" s="10">
        <f t="shared" si="2"/>
        <v>36</v>
      </c>
      <c r="F96" s="10">
        <f t="shared" si="3"/>
        <v>12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3"/>
      <c r="AE96" s="13"/>
      <c r="AF96" s="13"/>
      <c r="AG96" s="13"/>
      <c r="AH96" s="13"/>
      <c r="AI96" s="13"/>
      <c r="AJ96" s="13"/>
      <c r="AK96" s="14"/>
      <c r="AL96" s="14"/>
      <c r="AM96" s="14"/>
      <c r="AN96" s="14">
        <v>5</v>
      </c>
      <c r="AO96" s="14">
        <v>3</v>
      </c>
      <c r="AP96" s="14">
        <v>3</v>
      </c>
      <c r="AQ96" s="14">
        <v>0</v>
      </c>
      <c r="AR96" s="14">
        <v>0</v>
      </c>
      <c r="AS96" s="14">
        <v>4</v>
      </c>
      <c r="AT96" s="14">
        <v>2</v>
      </c>
      <c r="AU96" s="14">
        <v>4</v>
      </c>
      <c r="AV96" s="14">
        <v>8</v>
      </c>
      <c r="AW96" s="14">
        <v>3</v>
      </c>
      <c r="AX96" s="14">
        <v>0</v>
      </c>
      <c r="AY96" s="14">
        <v>4</v>
      </c>
    </row>
    <row r="97" spans="1:51" x14ac:dyDescent="0.25">
      <c r="A97" s="8">
        <v>95</v>
      </c>
      <c r="B97" s="9">
        <v>168</v>
      </c>
      <c r="C97" s="9" t="s">
        <v>137</v>
      </c>
      <c r="D97" s="9" t="s">
        <v>138</v>
      </c>
      <c r="E97" s="10">
        <f t="shared" si="2"/>
        <v>33</v>
      </c>
      <c r="F97" s="10">
        <f t="shared" si="3"/>
        <v>2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3"/>
      <c r="AE97" s="13"/>
      <c r="AF97" s="13"/>
      <c r="AG97" s="13"/>
      <c r="AH97" s="13"/>
      <c r="AI97" s="13"/>
      <c r="AJ97" s="13"/>
      <c r="AK97" s="14"/>
      <c r="AL97" s="14"/>
      <c r="AM97" s="14"/>
      <c r="AN97" s="14"/>
      <c r="AO97" s="14"/>
      <c r="AP97" s="14"/>
      <c r="AQ97" s="14"/>
      <c r="AR97" s="14"/>
      <c r="AS97" s="14">
        <v>15</v>
      </c>
      <c r="AT97" s="14">
        <v>18</v>
      </c>
      <c r="AU97" s="14"/>
      <c r="AV97" s="14"/>
      <c r="AW97" s="14"/>
      <c r="AX97" s="14"/>
      <c r="AY97" s="14"/>
    </row>
    <row r="98" spans="1:51" x14ac:dyDescent="0.25">
      <c r="A98" s="8">
        <v>96</v>
      </c>
      <c r="B98" s="9">
        <v>162</v>
      </c>
      <c r="C98" s="9" t="s">
        <v>139</v>
      </c>
      <c r="D98" s="9" t="s">
        <v>10</v>
      </c>
      <c r="E98" s="10">
        <f t="shared" si="2"/>
        <v>30</v>
      </c>
      <c r="F98" s="10">
        <f t="shared" si="3"/>
        <v>3</v>
      </c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9"/>
      <c r="AL98" s="19"/>
      <c r="AM98" s="19"/>
      <c r="AN98" s="19"/>
      <c r="AO98" s="14">
        <v>30</v>
      </c>
      <c r="AP98" s="14">
        <v>0</v>
      </c>
      <c r="AQ98" s="14">
        <v>0</v>
      </c>
      <c r="AR98" s="14"/>
      <c r="AS98" s="14"/>
      <c r="AT98" s="14"/>
      <c r="AU98" s="14"/>
      <c r="AV98" s="14"/>
      <c r="AW98" s="14"/>
      <c r="AX98" s="14"/>
      <c r="AY98" s="14"/>
    </row>
    <row r="99" spans="1:51" x14ac:dyDescent="0.25">
      <c r="A99" s="8">
        <v>97</v>
      </c>
      <c r="B99" s="9">
        <v>186</v>
      </c>
      <c r="C99" s="9" t="s">
        <v>140</v>
      </c>
      <c r="D99" s="9" t="s">
        <v>35</v>
      </c>
      <c r="E99" s="10">
        <f t="shared" si="2"/>
        <v>29</v>
      </c>
      <c r="F99" s="10">
        <f t="shared" si="3"/>
        <v>2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3"/>
      <c r="AE99" s="13"/>
      <c r="AF99" s="13"/>
      <c r="AG99" s="13"/>
      <c r="AH99" s="13"/>
      <c r="AI99" s="13"/>
      <c r="AJ99" s="13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>
        <v>24</v>
      </c>
      <c r="AY99" s="14">
        <v>5</v>
      </c>
    </row>
    <row r="100" spans="1:51" x14ac:dyDescent="0.25">
      <c r="A100" s="8">
        <v>98</v>
      </c>
      <c r="B100" s="9">
        <v>308</v>
      </c>
      <c r="C100" s="9" t="s">
        <v>141</v>
      </c>
      <c r="D100" s="9" t="s">
        <v>68</v>
      </c>
      <c r="E100" s="10">
        <f t="shared" si="2"/>
        <v>28</v>
      </c>
      <c r="F100" s="10">
        <f t="shared" si="3"/>
        <v>2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3"/>
      <c r="AE100" s="13">
        <v>4</v>
      </c>
      <c r="AF100" s="13">
        <v>24</v>
      </c>
      <c r="AG100" s="13"/>
      <c r="AH100" s="13"/>
      <c r="AI100" s="13"/>
      <c r="AJ100" s="13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</row>
    <row r="101" spans="1:51" x14ac:dyDescent="0.25">
      <c r="A101" s="8">
        <v>99</v>
      </c>
      <c r="B101" s="9">
        <v>175</v>
      </c>
      <c r="C101" s="9" t="s">
        <v>142</v>
      </c>
      <c r="D101" s="9" t="s">
        <v>35</v>
      </c>
      <c r="E101" s="10">
        <f t="shared" si="2"/>
        <v>24</v>
      </c>
      <c r="F101" s="10">
        <f t="shared" si="3"/>
        <v>4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3"/>
      <c r="AE101" s="13"/>
      <c r="AF101" s="13"/>
      <c r="AG101" s="13"/>
      <c r="AH101" s="13"/>
      <c r="AI101" s="13"/>
      <c r="AJ101" s="13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>
        <v>20</v>
      </c>
      <c r="AV101" s="14">
        <v>4</v>
      </c>
      <c r="AW101" s="14">
        <v>0</v>
      </c>
      <c r="AX101" s="14">
        <v>0</v>
      </c>
      <c r="AY101" s="14"/>
    </row>
    <row r="102" spans="1:51" x14ac:dyDescent="0.25">
      <c r="A102" s="8">
        <v>100</v>
      </c>
      <c r="B102" s="9">
        <v>169</v>
      </c>
      <c r="C102" s="9" t="s">
        <v>143</v>
      </c>
      <c r="D102" s="9" t="s">
        <v>66</v>
      </c>
      <c r="E102" s="10">
        <f t="shared" si="2"/>
        <v>20</v>
      </c>
      <c r="F102" s="10">
        <f t="shared" si="3"/>
        <v>7</v>
      </c>
      <c r="G102" s="11"/>
      <c r="H102" s="11"/>
      <c r="I102" s="11"/>
      <c r="J102" s="11"/>
      <c r="K102" s="11"/>
      <c r="L102" s="11"/>
      <c r="M102" s="11"/>
      <c r="N102" s="12"/>
      <c r="O102" s="12"/>
      <c r="P102" s="12"/>
      <c r="Q102" s="11"/>
      <c r="R102" s="12"/>
      <c r="S102" s="12"/>
      <c r="T102" s="12"/>
      <c r="U102" s="12"/>
      <c r="V102" s="12"/>
      <c r="W102" s="12"/>
      <c r="X102" s="11"/>
      <c r="Y102" s="11"/>
      <c r="Z102" s="11"/>
      <c r="AA102" s="11"/>
      <c r="AB102" s="11"/>
      <c r="AC102" s="11"/>
      <c r="AD102" s="17"/>
      <c r="AE102" s="17"/>
      <c r="AF102" s="17"/>
      <c r="AG102" s="17"/>
      <c r="AH102" s="17"/>
      <c r="AI102" s="17"/>
      <c r="AJ102" s="17"/>
      <c r="AK102" s="14"/>
      <c r="AL102" s="14"/>
      <c r="AM102" s="14"/>
      <c r="AN102" s="14"/>
      <c r="AO102" s="14"/>
      <c r="AP102" s="14"/>
      <c r="AQ102" s="14"/>
      <c r="AR102" s="14"/>
      <c r="AS102" s="14">
        <v>12</v>
      </c>
      <c r="AT102" s="14">
        <v>8</v>
      </c>
      <c r="AU102" s="14">
        <v>0</v>
      </c>
      <c r="AV102" s="14">
        <v>0</v>
      </c>
      <c r="AW102" s="14">
        <v>0</v>
      </c>
      <c r="AX102" s="14">
        <v>0</v>
      </c>
      <c r="AY102" s="14">
        <v>0</v>
      </c>
    </row>
    <row r="103" spans="1:51" x14ac:dyDescent="0.25">
      <c r="A103" s="8">
        <v>101</v>
      </c>
      <c r="B103" s="9">
        <v>313</v>
      </c>
      <c r="C103" s="9" t="s">
        <v>144</v>
      </c>
      <c r="D103" s="9" t="s">
        <v>113</v>
      </c>
      <c r="E103" s="10">
        <f t="shared" si="2"/>
        <v>17</v>
      </c>
      <c r="F103" s="10">
        <f t="shared" si="3"/>
        <v>3</v>
      </c>
      <c r="G103" s="11"/>
      <c r="H103" s="11"/>
      <c r="I103" s="11"/>
      <c r="J103" s="11"/>
      <c r="K103" s="11"/>
      <c r="L103" s="11" t="s">
        <v>20</v>
      </c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3"/>
      <c r="AE103" s="13">
        <v>1</v>
      </c>
      <c r="AF103" s="13">
        <v>9</v>
      </c>
      <c r="AG103" s="13">
        <v>7</v>
      </c>
      <c r="AH103" s="13"/>
      <c r="AI103" s="13"/>
      <c r="AJ103" s="13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</row>
    <row r="104" spans="1:51" x14ac:dyDescent="0.25">
      <c r="A104" s="8">
        <v>102</v>
      </c>
      <c r="B104" s="9">
        <v>177</v>
      </c>
      <c r="C104" s="9" t="s">
        <v>47</v>
      </c>
      <c r="D104" s="9" t="s">
        <v>145</v>
      </c>
      <c r="E104" s="10">
        <f t="shared" si="2"/>
        <v>16</v>
      </c>
      <c r="F104" s="10">
        <f t="shared" si="3"/>
        <v>4</v>
      </c>
      <c r="G104" s="11"/>
      <c r="H104" s="11"/>
      <c r="I104" s="11"/>
      <c r="J104" s="11" t="s">
        <v>20</v>
      </c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3"/>
      <c r="AE104" s="13"/>
      <c r="AF104" s="13"/>
      <c r="AG104" s="13"/>
      <c r="AH104" s="13"/>
      <c r="AI104" s="13"/>
      <c r="AJ104" s="13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>
        <v>3</v>
      </c>
      <c r="AW104" s="14">
        <v>8</v>
      </c>
      <c r="AX104" s="14">
        <v>5</v>
      </c>
      <c r="AY104" s="14">
        <v>0</v>
      </c>
    </row>
    <row r="105" spans="1:51" x14ac:dyDescent="0.25">
      <c r="A105" s="8">
        <v>103</v>
      </c>
      <c r="B105" s="9">
        <v>185</v>
      </c>
      <c r="C105" s="9" t="s">
        <v>146</v>
      </c>
      <c r="D105" s="9" t="s">
        <v>147</v>
      </c>
      <c r="E105" s="10">
        <f t="shared" si="2"/>
        <v>16</v>
      </c>
      <c r="F105" s="10">
        <f t="shared" si="3"/>
        <v>2</v>
      </c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3"/>
      <c r="AE105" s="13"/>
      <c r="AF105" s="13"/>
      <c r="AG105" s="13"/>
      <c r="AH105" s="13"/>
      <c r="AI105" s="13"/>
      <c r="AJ105" s="13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>
        <v>8</v>
      </c>
      <c r="AY105" s="14">
        <v>8</v>
      </c>
    </row>
    <row r="106" spans="1:51" x14ac:dyDescent="0.25">
      <c r="A106" s="8">
        <v>104</v>
      </c>
      <c r="B106" s="9">
        <v>187</v>
      </c>
      <c r="C106" s="9" t="s">
        <v>148</v>
      </c>
      <c r="D106" s="9" t="s">
        <v>68</v>
      </c>
      <c r="E106" s="10">
        <f t="shared" si="2"/>
        <v>15</v>
      </c>
      <c r="F106" s="10">
        <f t="shared" si="3"/>
        <v>1</v>
      </c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3"/>
      <c r="AE106" s="13"/>
      <c r="AF106" s="13"/>
      <c r="AG106" s="13"/>
      <c r="AH106" s="13"/>
      <c r="AI106" s="13"/>
      <c r="AJ106" s="13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>
        <v>15</v>
      </c>
    </row>
    <row r="107" spans="1:51" x14ac:dyDescent="0.25">
      <c r="A107" s="8">
        <v>105</v>
      </c>
      <c r="B107" s="9">
        <v>303</v>
      </c>
      <c r="C107" s="9" t="s">
        <v>149</v>
      </c>
      <c r="D107" s="9" t="s">
        <v>150</v>
      </c>
      <c r="E107" s="10">
        <f t="shared" si="2"/>
        <v>14</v>
      </c>
      <c r="F107" s="10">
        <f t="shared" si="3"/>
        <v>3</v>
      </c>
      <c r="G107" s="11"/>
      <c r="H107" s="11"/>
      <c r="I107" s="11"/>
      <c r="J107" s="11"/>
      <c r="K107" s="11"/>
      <c r="L107" s="11"/>
      <c r="M107" s="11"/>
      <c r="N107" s="12"/>
      <c r="O107" s="12"/>
      <c r="P107" s="12"/>
      <c r="Q107" s="11"/>
      <c r="R107" s="12"/>
      <c r="S107" s="12"/>
      <c r="T107" s="12"/>
      <c r="U107" s="12"/>
      <c r="V107" s="12"/>
      <c r="W107" s="12"/>
      <c r="X107" s="11"/>
      <c r="Y107" s="11"/>
      <c r="Z107" s="11"/>
      <c r="AA107" s="11"/>
      <c r="AB107" s="11">
        <v>2</v>
      </c>
      <c r="AC107" s="11"/>
      <c r="AD107" s="13">
        <v>12</v>
      </c>
      <c r="AE107" s="13">
        <v>0</v>
      </c>
      <c r="AF107" s="13"/>
      <c r="AG107" s="13"/>
      <c r="AH107" s="13"/>
      <c r="AI107" s="13"/>
      <c r="AJ107" s="13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</row>
    <row r="108" spans="1:51" x14ac:dyDescent="0.25">
      <c r="A108" s="8">
        <v>106</v>
      </c>
      <c r="B108" s="9">
        <v>127</v>
      </c>
      <c r="C108" s="9" t="s">
        <v>151</v>
      </c>
      <c r="D108" s="9" t="s">
        <v>152</v>
      </c>
      <c r="E108" s="10">
        <f t="shared" si="2"/>
        <v>10</v>
      </c>
      <c r="F108" s="10">
        <f t="shared" si="3"/>
        <v>7</v>
      </c>
      <c r="G108" s="11"/>
      <c r="H108" s="11"/>
      <c r="I108" s="11"/>
      <c r="J108" s="11"/>
      <c r="K108" s="11" t="s">
        <v>20</v>
      </c>
      <c r="L108" s="11"/>
      <c r="M108" s="11"/>
      <c r="N108" s="12"/>
      <c r="O108" s="12"/>
      <c r="P108" s="12"/>
      <c r="Q108" s="11"/>
      <c r="R108" s="12"/>
      <c r="S108" s="12"/>
      <c r="T108" s="12"/>
      <c r="U108" s="12"/>
      <c r="V108" s="12"/>
      <c r="W108" s="12"/>
      <c r="X108" s="11"/>
      <c r="Y108" s="11"/>
      <c r="Z108" s="11"/>
      <c r="AA108" s="11"/>
      <c r="AB108" s="11"/>
      <c r="AC108" s="11"/>
      <c r="AD108" s="13"/>
      <c r="AE108" s="13"/>
      <c r="AF108" s="13"/>
      <c r="AG108" s="13"/>
      <c r="AH108" s="13"/>
      <c r="AI108" s="13"/>
      <c r="AJ108" s="13">
        <v>6</v>
      </c>
      <c r="AK108" s="14">
        <v>4</v>
      </c>
      <c r="AL108" s="14">
        <v>0</v>
      </c>
      <c r="AM108" s="14">
        <v>0</v>
      </c>
      <c r="AN108" s="14">
        <v>0</v>
      </c>
      <c r="AO108" s="14">
        <v>0</v>
      </c>
      <c r="AP108" s="14">
        <v>0</v>
      </c>
      <c r="AQ108" s="14"/>
      <c r="AR108" s="14"/>
      <c r="AS108" s="14"/>
      <c r="AT108" s="14"/>
      <c r="AU108" s="14"/>
      <c r="AV108" s="14"/>
      <c r="AW108" s="14"/>
      <c r="AX108" s="14"/>
      <c r="AY108" s="14"/>
    </row>
    <row r="109" spans="1:51" x14ac:dyDescent="0.25">
      <c r="A109" s="8">
        <v>107</v>
      </c>
      <c r="B109" s="9">
        <v>190</v>
      </c>
      <c r="C109" s="9" t="s">
        <v>153</v>
      </c>
      <c r="D109" s="9" t="s">
        <v>42</v>
      </c>
      <c r="E109" s="10">
        <f t="shared" si="2"/>
        <v>7</v>
      </c>
      <c r="F109" s="10">
        <f t="shared" si="3"/>
        <v>1</v>
      </c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3"/>
      <c r="AE109" s="13"/>
      <c r="AF109" s="13"/>
      <c r="AG109" s="13"/>
      <c r="AH109" s="13"/>
      <c r="AI109" s="13"/>
      <c r="AJ109" s="13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>
        <v>7</v>
      </c>
    </row>
    <row r="110" spans="1:51" x14ac:dyDescent="0.25">
      <c r="A110" s="8">
        <v>108</v>
      </c>
      <c r="B110" s="9">
        <v>315</v>
      </c>
      <c r="C110" s="9" t="s">
        <v>154</v>
      </c>
      <c r="D110" s="9" t="s">
        <v>22</v>
      </c>
      <c r="E110" s="10">
        <f t="shared" si="2"/>
        <v>4</v>
      </c>
      <c r="F110" s="10">
        <f t="shared" si="3"/>
        <v>2</v>
      </c>
      <c r="G110" s="11"/>
      <c r="H110" s="11"/>
      <c r="I110" s="11"/>
      <c r="J110" s="11"/>
      <c r="K110" s="11"/>
      <c r="L110" s="11" t="s">
        <v>20</v>
      </c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>
        <v>3</v>
      </c>
      <c r="Z110" s="11">
        <v>1</v>
      </c>
      <c r="AA110" s="11"/>
      <c r="AB110" s="11"/>
      <c r="AC110" s="11"/>
      <c r="AD110" s="13"/>
      <c r="AE110" s="13"/>
      <c r="AF110" s="13"/>
      <c r="AG110" s="13"/>
      <c r="AH110" s="13"/>
      <c r="AI110" s="13"/>
      <c r="AJ110" s="13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</row>
    <row r="111" spans="1:51" x14ac:dyDescent="0.25">
      <c r="A111" s="8">
        <v>109</v>
      </c>
      <c r="B111" s="9">
        <v>191</v>
      </c>
      <c r="C111" s="9" t="s">
        <v>155</v>
      </c>
      <c r="D111" s="9" t="s">
        <v>14</v>
      </c>
      <c r="E111" s="10">
        <f t="shared" si="2"/>
        <v>0</v>
      </c>
      <c r="F111" s="10">
        <f t="shared" si="3"/>
        <v>1</v>
      </c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3"/>
      <c r="AE111" s="13"/>
      <c r="AF111" s="13"/>
      <c r="AG111" s="13"/>
      <c r="AH111" s="13"/>
      <c r="AI111" s="13"/>
      <c r="AJ111" s="13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>
        <v>0</v>
      </c>
    </row>
    <row r="112" spans="1:51" x14ac:dyDescent="0.25">
      <c r="A112" s="8">
        <v>110</v>
      </c>
      <c r="B112" s="9">
        <v>189</v>
      </c>
      <c r="C112" s="9" t="s">
        <v>156</v>
      </c>
      <c r="D112" s="9" t="s">
        <v>19</v>
      </c>
      <c r="E112" s="10">
        <f t="shared" si="2"/>
        <v>0</v>
      </c>
      <c r="F112" s="10">
        <f t="shared" si="3"/>
        <v>1</v>
      </c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3"/>
      <c r="AE112" s="13"/>
      <c r="AF112" s="13"/>
      <c r="AG112" s="13"/>
      <c r="AH112" s="13"/>
      <c r="AI112" s="13"/>
      <c r="AJ112" s="13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>
        <v>0</v>
      </c>
    </row>
    <row r="113" spans="1:51" x14ac:dyDescent="0.25">
      <c r="A113" s="8">
        <v>111</v>
      </c>
      <c r="B113" s="9">
        <v>154</v>
      </c>
      <c r="C113" s="9" t="s">
        <v>157</v>
      </c>
      <c r="D113" s="9" t="s">
        <v>50</v>
      </c>
      <c r="E113" s="10">
        <f t="shared" si="2"/>
        <v>0</v>
      </c>
      <c r="F113" s="10">
        <f t="shared" si="3"/>
        <v>6</v>
      </c>
      <c r="G113" s="11"/>
      <c r="H113" s="11"/>
      <c r="I113" s="11"/>
      <c r="J113" s="11"/>
      <c r="K113" s="11"/>
      <c r="L113" s="11">
        <v>0</v>
      </c>
      <c r="M113" s="11">
        <v>0</v>
      </c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4">
        <v>0</v>
      </c>
      <c r="AL113" s="14">
        <v>0</v>
      </c>
      <c r="AM113" s="14">
        <v>0</v>
      </c>
      <c r="AN113" s="14">
        <v>0</v>
      </c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</row>
    <row r="114" spans="1:51" x14ac:dyDescent="0.25">
      <c r="A114" s="8">
        <v>112</v>
      </c>
      <c r="B114" s="9">
        <v>118</v>
      </c>
      <c r="C114" s="9" t="s">
        <v>158</v>
      </c>
      <c r="D114" s="9" t="s">
        <v>18</v>
      </c>
      <c r="E114" s="10">
        <f t="shared" si="2"/>
        <v>0</v>
      </c>
      <c r="F114" s="10">
        <f t="shared" si="3"/>
        <v>1</v>
      </c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4">
        <v>0</v>
      </c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</row>
    <row r="115" spans="1:51" ht="13.8" thickBot="1" x14ac:dyDescent="0.3">
      <c r="A115" s="8">
        <v>113</v>
      </c>
      <c r="B115" s="23">
        <v>170</v>
      </c>
      <c r="C115" s="23" t="s">
        <v>159</v>
      </c>
      <c r="D115" s="23" t="s">
        <v>68</v>
      </c>
      <c r="E115" s="10">
        <f t="shared" si="2"/>
        <v>0</v>
      </c>
      <c r="F115" s="10">
        <f t="shared" si="3"/>
        <v>3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5"/>
      <c r="AE115" s="25"/>
      <c r="AF115" s="25"/>
      <c r="AG115" s="25"/>
      <c r="AH115" s="25"/>
      <c r="AI115" s="25"/>
      <c r="AJ115" s="25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>
        <v>0</v>
      </c>
      <c r="AU115" s="26">
        <v>0</v>
      </c>
      <c r="AV115" s="26">
        <v>0</v>
      </c>
      <c r="AW115" s="26"/>
      <c r="AX115" s="26"/>
      <c r="AY115" s="26"/>
    </row>
    <row r="116" spans="1:51" ht="13.8" thickTop="1" x14ac:dyDescent="0.25">
      <c r="A116" s="27" t="s">
        <v>1</v>
      </c>
      <c r="B116" s="28" t="s">
        <v>2</v>
      </c>
      <c r="C116" s="29" t="s">
        <v>3</v>
      </c>
      <c r="D116" s="30" t="s">
        <v>4</v>
      </c>
      <c r="E116" s="28" t="s">
        <v>5</v>
      </c>
      <c r="F116" s="28" t="s">
        <v>6</v>
      </c>
      <c r="G116" s="30">
        <v>1</v>
      </c>
      <c r="H116" s="30">
        <v>2</v>
      </c>
      <c r="I116" s="7">
        <v>3</v>
      </c>
      <c r="J116" s="7">
        <v>4</v>
      </c>
      <c r="K116" s="7">
        <v>5</v>
      </c>
      <c r="L116" s="7">
        <v>6</v>
      </c>
      <c r="M116" s="7">
        <v>7</v>
      </c>
      <c r="N116" s="7">
        <v>8</v>
      </c>
      <c r="O116" s="7">
        <v>9</v>
      </c>
      <c r="P116" s="7">
        <v>10</v>
      </c>
      <c r="Q116" s="7">
        <v>11</v>
      </c>
      <c r="R116" s="7">
        <v>12</v>
      </c>
      <c r="S116" s="7">
        <v>13</v>
      </c>
      <c r="T116" s="7">
        <v>14</v>
      </c>
      <c r="U116" s="7">
        <v>15</v>
      </c>
      <c r="V116" s="7">
        <v>16</v>
      </c>
      <c r="W116" s="7">
        <v>17</v>
      </c>
      <c r="X116" s="7">
        <v>18</v>
      </c>
      <c r="Y116" s="7">
        <v>19</v>
      </c>
      <c r="Z116" s="7">
        <v>20</v>
      </c>
      <c r="AA116" s="7">
        <v>21</v>
      </c>
      <c r="AB116" s="7">
        <v>22</v>
      </c>
      <c r="AC116" s="7">
        <v>23</v>
      </c>
      <c r="AD116" s="7">
        <v>24</v>
      </c>
      <c r="AE116" s="7">
        <v>25</v>
      </c>
      <c r="AF116" s="7">
        <v>26</v>
      </c>
      <c r="AG116" s="7">
        <v>27</v>
      </c>
      <c r="AH116" s="7">
        <v>28</v>
      </c>
      <c r="AI116" s="7">
        <v>29</v>
      </c>
      <c r="AJ116" s="7">
        <v>30</v>
      </c>
      <c r="AK116" s="7">
        <v>31</v>
      </c>
      <c r="AL116" s="7">
        <v>32</v>
      </c>
      <c r="AM116" s="7">
        <v>33</v>
      </c>
      <c r="AN116" s="7">
        <v>34</v>
      </c>
      <c r="AO116" s="7">
        <v>35</v>
      </c>
      <c r="AP116" s="7">
        <v>36</v>
      </c>
      <c r="AQ116" s="7">
        <v>37</v>
      </c>
      <c r="AR116" s="7">
        <v>38</v>
      </c>
      <c r="AS116" s="7">
        <v>39</v>
      </c>
      <c r="AT116" s="7">
        <v>40</v>
      </c>
      <c r="AU116" s="7">
        <v>41</v>
      </c>
      <c r="AV116" s="7">
        <v>42</v>
      </c>
      <c r="AW116" s="7">
        <v>43</v>
      </c>
      <c r="AX116" s="7">
        <v>44</v>
      </c>
      <c r="AY116" s="7">
        <v>45</v>
      </c>
    </row>
    <row r="117" spans="1:51" x14ac:dyDescent="0.25">
      <c r="A117" s="8">
        <v>1</v>
      </c>
      <c r="B117" s="31">
        <v>203</v>
      </c>
      <c r="C117" s="31" t="s">
        <v>160</v>
      </c>
      <c r="D117" s="31" t="s">
        <v>161</v>
      </c>
      <c r="E117" s="10">
        <f t="shared" ref="E117:E161" si="4">SUM(G117:AY117)</f>
        <v>1612</v>
      </c>
      <c r="F117" s="10">
        <f t="shared" ref="F117:F161" si="5">COUNT(G117:AY117)</f>
        <v>41</v>
      </c>
      <c r="G117" s="11"/>
      <c r="H117" s="11"/>
      <c r="I117" s="11"/>
      <c r="J117" s="11"/>
      <c r="K117" s="11">
        <v>37</v>
      </c>
      <c r="L117" s="11">
        <v>40</v>
      </c>
      <c r="M117" s="11">
        <v>39</v>
      </c>
      <c r="N117" s="11">
        <v>39</v>
      </c>
      <c r="O117" s="11">
        <v>38</v>
      </c>
      <c r="P117" s="11">
        <v>39</v>
      </c>
      <c r="Q117" s="11">
        <v>40</v>
      </c>
      <c r="R117" s="11">
        <v>40</v>
      </c>
      <c r="S117" s="11">
        <v>40</v>
      </c>
      <c r="T117" s="11">
        <v>40</v>
      </c>
      <c r="U117" s="11">
        <v>40</v>
      </c>
      <c r="V117" s="11">
        <v>40</v>
      </c>
      <c r="W117" s="11">
        <v>40</v>
      </c>
      <c r="X117" s="11">
        <v>40</v>
      </c>
      <c r="Y117" s="11">
        <v>40</v>
      </c>
      <c r="Z117" s="11">
        <v>40</v>
      </c>
      <c r="AA117" s="11">
        <v>40</v>
      </c>
      <c r="AB117" s="11">
        <v>40</v>
      </c>
      <c r="AC117" s="11">
        <v>40</v>
      </c>
      <c r="AD117" s="17">
        <v>40</v>
      </c>
      <c r="AE117" s="17">
        <v>40</v>
      </c>
      <c r="AF117" s="17">
        <v>40</v>
      </c>
      <c r="AG117" s="17">
        <v>40</v>
      </c>
      <c r="AH117" s="17">
        <v>40</v>
      </c>
      <c r="AI117" s="17">
        <v>40</v>
      </c>
      <c r="AJ117" s="17">
        <v>40</v>
      </c>
      <c r="AK117" s="22">
        <v>40</v>
      </c>
      <c r="AL117" s="22">
        <v>39</v>
      </c>
      <c r="AM117" s="22">
        <v>40</v>
      </c>
      <c r="AN117" s="22">
        <v>40</v>
      </c>
      <c r="AO117" s="22">
        <v>40</v>
      </c>
      <c r="AP117" s="22">
        <v>40</v>
      </c>
      <c r="AQ117" s="22">
        <v>39</v>
      </c>
      <c r="AR117" s="22">
        <v>39</v>
      </c>
      <c r="AS117" s="22">
        <v>38</v>
      </c>
      <c r="AT117" s="22">
        <v>40</v>
      </c>
      <c r="AU117" s="22">
        <v>39</v>
      </c>
      <c r="AV117" s="22">
        <v>36</v>
      </c>
      <c r="AW117" s="22">
        <v>38</v>
      </c>
      <c r="AX117" s="22">
        <v>35</v>
      </c>
      <c r="AY117" s="22">
        <v>37</v>
      </c>
    </row>
    <row r="118" spans="1:51" x14ac:dyDescent="0.25">
      <c r="A118" s="8">
        <v>2</v>
      </c>
      <c r="B118" s="31">
        <v>205</v>
      </c>
      <c r="C118" s="31" t="s">
        <v>162</v>
      </c>
      <c r="D118" s="31" t="s">
        <v>163</v>
      </c>
      <c r="E118" s="10">
        <f t="shared" si="4"/>
        <v>1606</v>
      </c>
      <c r="F118" s="10">
        <f t="shared" si="5"/>
        <v>45</v>
      </c>
      <c r="G118" s="11">
        <v>37</v>
      </c>
      <c r="H118" s="11">
        <v>35</v>
      </c>
      <c r="I118" s="11">
        <v>35</v>
      </c>
      <c r="J118" s="11">
        <v>35</v>
      </c>
      <c r="K118" s="11">
        <v>36</v>
      </c>
      <c r="L118" s="11">
        <v>33</v>
      </c>
      <c r="M118" s="11">
        <v>33</v>
      </c>
      <c r="N118" s="11">
        <v>34</v>
      </c>
      <c r="O118" s="11">
        <v>34</v>
      </c>
      <c r="P118" s="11">
        <v>35</v>
      </c>
      <c r="Q118" s="11">
        <v>36</v>
      </c>
      <c r="R118" s="11">
        <v>37</v>
      </c>
      <c r="S118" s="11">
        <v>37</v>
      </c>
      <c r="T118" s="11">
        <v>38</v>
      </c>
      <c r="U118" s="11">
        <v>37</v>
      </c>
      <c r="V118" s="11">
        <v>38</v>
      </c>
      <c r="W118" s="11">
        <v>38</v>
      </c>
      <c r="X118" s="11">
        <v>37</v>
      </c>
      <c r="Y118" s="11">
        <v>37</v>
      </c>
      <c r="Z118" s="11">
        <v>37</v>
      </c>
      <c r="AA118" s="11">
        <v>39</v>
      </c>
      <c r="AB118" s="11">
        <v>39</v>
      </c>
      <c r="AC118" s="11">
        <v>40</v>
      </c>
      <c r="AD118" s="17">
        <v>39</v>
      </c>
      <c r="AE118" s="17">
        <v>37</v>
      </c>
      <c r="AF118" s="17">
        <v>37</v>
      </c>
      <c r="AG118" s="17">
        <v>37</v>
      </c>
      <c r="AH118" s="17">
        <v>37</v>
      </c>
      <c r="AI118" s="17">
        <v>37</v>
      </c>
      <c r="AJ118" s="17">
        <v>37</v>
      </c>
      <c r="AK118" s="14">
        <v>36</v>
      </c>
      <c r="AL118" s="14">
        <v>37</v>
      </c>
      <c r="AM118" s="14">
        <v>36</v>
      </c>
      <c r="AN118" s="14">
        <v>37</v>
      </c>
      <c r="AO118" s="14">
        <v>36</v>
      </c>
      <c r="AP118" s="14">
        <v>35</v>
      </c>
      <c r="AQ118" s="14">
        <v>35</v>
      </c>
      <c r="AR118" s="14">
        <v>31</v>
      </c>
      <c r="AS118" s="14">
        <v>31</v>
      </c>
      <c r="AT118" s="14">
        <v>32</v>
      </c>
      <c r="AU118" s="14">
        <v>31</v>
      </c>
      <c r="AV118" s="14">
        <v>32</v>
      </c>
      <c r="AW118" s="14">
        <v>32</v>
      </c>
      <c r="AX118" s="14">
        <v>34</v>
      </c>
      <c r="AY118" s="14">
        <v>33</v>
      </c>
    </row>
    <row r="119" spans="1:51" x14ac:dyDescent="0.25">
      <c r="A119" s="8">
        <v>3</v>
      </c>
      <c r="B119" s="31">
        <v>206</v>
      </c>
      <c r="C119" s="31" t="s">
        <v>164</v>
      </c>
      <c r="D119" s="31" t="s">
        <v>165</v>
      </c>
      <c r="E119" s="10">
        <f t="shared" si="4"/>
        <v>1321</v>
      </c>
      <c r="F119" s="10">
        <f t="shared" si="5"/>
        <v>41</v>
      </c>
      <c r="G119" s="11"/>
      <c r="H119" s="11">
        <v>38</v>
      </c>
      <c r="I119" s="11">
        <v>37</v>
      </c>
      <c r="J119" s="11"/>
      <c r="K119" s="11">
        <v>32</v>
      </c>
      <c r="L119" s="11">
        <v>40</v>
      </c>
      <c r="M119" s="11">
        <v>38</v>
      </c>
      <c r="N119" s="11">
        <v>19</v>
      </c>
      <c r="O119" s="11">
        <v>9</v>
      </c>
      <c r="P119" s="11">
        <v>38</v>
      </c>
      <c r="Q119" s="11">
        <v>37</v>
      </c>
      <c r="R119" s="11">
        <v>38</v>
      </c>
      <c r="S119" s="11">
        <v>39</v>
      </c>
      <c r="T119" s="11">
        <v>37</v>
      </c>
      <c r="U119" s="11">
        <v>38</v>
      </c>
      <c r="V119" s="11">
        <v>35</v>
      </c>
      <c r="W119" s="11">
        <v>37</v>
      </c>
      <c r="X119" s="11">
        <v>39</v>
      </c>
      <c r="Y119" s="11">
        <v>38</v>
      </c>
      <c r="Z119" s="11">
        <v>38</v>
      </c>
      <c r="AA119" s="11">
        <v>33</v>
      </c>
      <c r="AB119" s="11">
        <v>34</v>
      </c>
      <c r="AC119" s="11">
        <v>34</v>
      </c>
      <c r="AD119" s="17">
        <v>36</v>
      </c>
      <c r="AE119" s="17">
        <v>38</v>
      </c>
      <c r="AF119" s="17"/>
      <c r="AG119" s="17"/>
      <c r="AH119" s="17">
        <v>31</v>
      </c>
      <c r="AI119" s="17">
        <v>36</v>
      </c>
      <c r="AJ119" s="17">
        <v>36</v>
      </c>
      <c r="AK119" s="14">
        <v>31</v>
      </c>
      <c r="AL119" s="14">
        <v>31</v>
      </c>
      <c r="AM119" s="14">
        <v>30</v>
      </c>
      <c r="AN119" s="14">
        <v>32</v>
      </c>
      <c r="AO119" s="14">
        <v>28</v>
      </c>
      <c r="AP119" s="14">
        <v>31</v>
      </c>
      <c r="AQ119" s="14">
        <v>32</v>
      </c>
      <c r="AR119" s="14">
        <v>28</v>
      </c>
      <c r="AS119" s="14">
        <v>29</v>
      </c>
      <c r="AT119" s="14">
        <v>29</v>
      </c>
      <c r="AU119" s="14">
        <v>25</v>
      </c>
      <c r="AV119" s="14">
        <v>26</v>
      </c>
      <c r="AW119" s="14">
        <v>23</v>
      </c>
      <c r="AX119" s="14">
        <v>22</v>
      </c>
      <c r="AY119" s="14">
        <v>19</v>
      </c>
    </row>
    <row r="120" spans="1:51" x14ac:dyDescent="0.25">
      <c r="A120" s="8">
        <v>4</v>
      </c>
      <c r="B120" s="31">
        <v>207</v>
      </c>
      <c r="C120" s="31" t="s">
        <v>166</v>
      </c>
      <c r="D120" s="31" t="s">
        <v>167</v>
      </c>
      <c r="E120" s="10">
        <f t="shared" si="4"/>
        <v>857</v>
      </c>
      <c r="F120" s="10">
        <f t="shared" si="5"/>
        <v>26</v>
      </c>
      <c r="G120" s="11"/>
      <c r="H120" s="11"/>
      <c r="I120" s="11"/>
      <c r="J120" s="11"/>
      <c r="K120" s="11"/>
      <c r="L120" s="11"/>
      <c r="M120" s="11"/>
      <c r="N120" s="12"/>
      <c r="O120" s="12">
        <v>25</v>
      </c>
      <c r="P120" s="12"/>
      <c r="Q120" s="11"/>
      <c r="R120" s="12"/>
      <c r="S120" s="12"/>
      <c r="T120" s="12"/>
      <c r="U120" s="12"/>
      <c r="V120" s="12"/>
      <c r="W120" s="12"/>
      <c r="X120" s="12"/>
      <c r="Y120" s="12"/>
      <c r="Z120" s="12"/>
      <c r="AA120" s="12">
        <v>36</v>
      </c>
      <c r="AB120" s="12">
        <v>38</v>
      </c>
      <c r="AC120" s="12">
        <v>38</v>
      </c>
      <c r="AD120" s="12">
        <v>38</v>
      </c>
      <c r="AE120" s="12">
        <v>36</v>
      </c>
      <c r="AF120" s="12">
        <v>36</v>
      </c>
      <c r="AG120" s="12">
        <v>35</v>
      </c>
      <c r="AH120" s="12">
        <v>36</v>
      </c>
      <c r="AI120" s="12">
        <v>34</v>
      </c>
      <c r="AJ120" s="12">
        <v>34</v>
      </c>
      <c r="AK120" s="14">
        <v>32</v>
      </c>
      <c r="AL120" s="14">
        <v>36</v>
      </c>
      <c r="AM120" s="14">
        <v>35</v>
      </c>
      <c r="AN120" s="14">
        <v>30</v>
      </c>
      <c r="AO120" s="14">
        <v>33</v>
      </c>
      <c r="AP120" s="14">
        <v>33</v>
      </c>
      <c r="AQ120" s="14">
        <v>33</v>
      </c>
      <c r="AR120" s="14">
        <v>29</v>
      </c>
      <c r="AS120" s="14">
        <v>27</v>
      </c>
      <c r="AT120" s="14">
        <v>30</v>
      </c>
      <c r="AU120" s="14">
        <v>29</v>
      </c>
      <c r="AV120" s="14">
        <v>30</v>
      </c>
      <c r="AW120" s="14">
        <v>31</v>
      </c>
      <c r="AX120" s="14">
        <v>33</v>
      </c>
      <c r="AY120" s="14">
        <v>30</v>
      </c>
    </row>
    <row r="121" spans="1:51" x14ac:dyDescent="0.25">
      <c r="A121" s="8">
        <v>5</v>
      </c>
      <c r="B121" s="31">
        <v>201</v>
      </c>
      <c r="C121" s="31" t="s">
        <v>168</v>
      </c>
      <c r="D121" s="31" t="s">
        <v>169</v>
      </c>
      <c r="E121" s="10">
        <f t="shared" si="4"/>
        <v>772</v>
      </c>
      <c r="F121" s="10">
        <f t="shared" si="5"/>
        <v>21</v>
      </c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2"/>
      <c r="AE121" s="12">
        <v>39</v>
      </c>
      <c r="AF121" s="17">
        <v>38</v>
      </c>
      <c r="AG121" s="17">
        <v>38</v>
      </c>
      <c r="AH121" s="17">
        <v>38</v>
      </c>
      <c r="AI121" s="17">
        <v>38</v>
      </c>
      <c r="AJ121" s="17">
        <v>38</v>
      </c>
      <c r="AK121" s="14">
        <v>39</v>
      </c>
      <c r="AL121" s="14">
        <v>40</v>
      </c>
      <c r="AM121" s="14">
        <v>39</v>
      </c>
      <c r="AN121" s="14">
        <v>39</v>
      </c>
      <c r="AO121" s="14">
        <v>39</v>
      </c>
      <c r="AP121" s="14">
        <v>38</v>
      </c>
      <c r="AQ121" s="14">
        <v>38</v>
      </c>
      <c r="AR121" s="14">
        <v>35</v>
      </c>
      <c r="AS121" s="14">
        <v>34</v>
      </c>
      <c r="AT121" s="14">
        <v>34</v>
      </c>
      <c r="AU121" s="14">
        <v>34</v>
      </c>
      <c r="AV121" s="14">
        <v>35</v>
      </c>
      <c r="AW121" s="14">
        <v>35</v>
      </c>
      <c r="AX121" s="14">
        <v>30</v>
      </c>
      <c r="AY121" s="14">
        <v>34</v>
      </c>
    </row>
    <row r="122" spans="1:51" x14ac:dyDescent="0.25">
      <c r="A122" s="8">
        <v>6</v>
      </c>
      <c r="B122" s="31">
        <v>217</v>
      </c>
      <c r="C122" s="31" t="s">
        <v>170</v>
      </c>
      <c r="D122" s="31" t="s">
        <v>171</v>
      </c>
      <c r="E122" s="10">
        <f t="shared" si="4"/>
        <v>682</v>
      </c>
      <c r="F122" s="10">
        <f t="shared" si="5"/>
        <v>22</v>
      </c>
      <c r="G122" s="11"/>
      <c r="H122" s="11"/>
      <c r="I122" s="11"/>
      <c r="J122" s="11">
        <v>22</v>
      </c>
      <c r="K122" s="11">
        <v>29</v>
      </c>
      <c r="L122" s="11">
        <v>37</v>
      </c>
      <c r="M122" s="11"/>
      <c r="N122" s="11">
        <v>22</v>
      </c>
      <c r="O122" s="11"/>
      <c r="P122" s="11">
        <v>29</v>
      </c>
      <c r="Q122" s="11"/>
      <c r="R122" s="11"/>
      <c r="S122" s="11"/>
      <c r="T122" s="11">
        <v>35</v>
      </c>
      <c r="U122" s="11">
        <v>36</v>
      </c>
      <c r="V122" s="11">
        <v>37</v>
      </c>
      <c r="W122" s="11">
        <v>35</v>
      </c>
      <c r="X122" s="11">
        <v>36</v>
      </c>
      <c r="Y122" s="11"/>
      <c r="Z122" s="11"/>
      <c r="AA122" s="11"/>
      <c r="AB122" s="11"/>
      <c r="AC122" s="11"/>
      <c r="AD122" s="13"/>
      <c r="AE122" s="13"/>
      <c r="AF122" s="13"/>
      <c r="AG122" s="13"/>
      <c r="AH122" s="13"/>
      <c r="AI122" s="13"/>
      <c r="AJ122" s="13"/>
      <c r="AK122" s="14"/>
      <c r="AL122" s="14"/>
      <c r="AM122" s="14"/>
      <c r="AN122" s="14">
        <v>31</v>
      </c>
      <c r="AO122" s="14">
        <v>35</v>
      </c>
      <c r="AP122" s="14">
        <v>32</v>
      </c>
      <c r="AQ122" s="14">
        <v>34</v>
      </c>
      <c r="AR122" s="14">
        <v>32</v>
      </c>
      <c r="AS122" s="14">
        <v>33</v>
      </c>
      <c r="AT122" s="14">
        <v>31</v>
      </c>
      <c r="AU122" s="14">
        <v>30</v>
      </c>
      <c r="AV122" s="14">
        <v>31</v>
      </c>
      <c r="AW122" s="14">
        <v>30</v>
      </c>
      <c r="AX122" s="14">
        <v>24</v>
      </c>
      <c r="AY122" s="14">
        <v>21</v>
      </c>
    </row>
    <row r="123" spans="1:51" ht="12.75" customHeight="1" x14ac:dyDescent="0.25">
      <c r="A123" s="8">
        <v>7</v>
      </c>
      <c r="B123" s="31">
        <v>299</v>
      </c>
      <c r="C123" s="31" t="s">
        <v>172</v>
      </c>
      <c r="D123" s="31" t="s">
        <v>173</v>
      </c>
      <c r="E123" s="10">
        <f t="shared" si="4"/>
        <v>637</v>
      </c>
      <c r="F123" s="10">
        <f t="shared" si="5"/>
        <v>19</v>
      </c>
      <c r="G123" s="11"/>
      <c r="H123" s="11"/>
      <c r="I123" s="11"/>
      <c r="J123" s="11"/>
      <c r="K123" s="11">
        <v>31</v>
      </c>
      <c r="L123" s="11">
        <v>31</v>
      </c>
      <c r="M123" s="11">
        <v>29</v>
      </c>
      <c r="N123" s="11">
        <v>32</v>
      </c>
      <c r="O123" s="11">
        <v>33</v>
      </c>
      <c r="P123" s="11">
        <v>34</v>
      </c>
      <c r="Q123" s="11">
        <v>35</v>
      </c>
      <c r="R123" s="11">
        <v>35</v>
      </c>
      <c r="S123" s="11">
        <v>35</v>
      </c>
      <c r="T123" s="11">
        <v>34</v>
      </c>
      <c r="U123" s="11">
        <v>35</v>
      </c>
      <c r="V123" s="11">
        <v>36</v>
      </c>
      <c r="W123" s="11">
        <v>34</v>
      </c>
      <c r="X123" s="12"/>
      <c r="Y123" s="11">
        <v>35</v>
      </c>
      <c r="Z123" s="11">
        <v>36</v>
      </c>
      <c r="AA123" s="11">
        <v>38</v>
      </c>
      <c r="AB123" s="11">
        <v>35</v>
      </c>
      <c r="AC123" s="11">
        <v>31</v>
      </c>
      <c r="AD123" s="17"/>
      <c r="AE123" s="17"/>
      <c r="AF123" s="17"/>
      <c r="AG123" s="17"/>
      <c r="AH123" s="17"/>
      <c r="AI123" s="17"/>
      <c r="AJ123" s="17"/>
      <c r="AK123" s="14"/>
      <c r="AL123" s="14"/>
      <c r="AM123" s="14">
        <v>28</v>
      </c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</row>
    <row r="124" spans="1:51" x14ac:dyDescent="0.25">
      <c r="A124" s="8">
        <v>8</v>
      </c>
      <c r="B124" s="31">
        <v>202</v>
      </c>
      <c r="C124" s="31" t="s">
        <v>174</v>
      </c>
      <c r="D124" s="31" t="s">
        <v>175</v>
      </c>
      <c r="E124" s="10">
        <f t="shared" si="4"/>
        <v>588</v>
      </c>
      <c r="F124" s="10">
        <f t="shared" si="5"/>
        <v>22</v>
      </c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>
        <v>32</v>
      </c>
      <c r="AD124" s="12">
        <v>37</v>
      </c>
      <c r="AE124" s="12">
        <v>34</v>
      </c>
      <c r="AF124" s="12">
        <v>35</v>
      </c>
      <c r="AG124" s="12">
        <v>32</v>
      </c>
      <c r="AH124" s="12">
        <v>30</v>
      </c>
      <c r="AI124" s="12">
        <v>30</v>
      </c>
      <c r="AJ124" s="12">
        <v>32</v>
      </c>
      <c r="AK124" s="14">
        <v>29</v>
      </c>
      <c r="AL124" s="14">
        <v>29</v>
      </c>
      <c r="AM124" s="14"/>
      <c r="AN124" s="14">
        <v>27</v>
      </c>
      <c r="AO124" s="14">
        <v>26</v>
      </c>
      <c r="AP124" s="14">
        <v>26</v>
      </c>
      <c r="AQ124" s="14">
        <v>27</v>
      </c>
      <c r="AR124" s="14">
        <v>22</v>
      </c>
      <c r="AS124" s="14">
        <v>21</v>
      </c>
      <c r="AT124" s="14">
        <v>20</v>
      </c>
      <c r="AU124" s="14">
        <v>20</v>
      </c>
      <c r="AV124" s="14">
        <v>19</v>
      </c>
      <c r="AW124" s="14">
        <v>22</v>
      </c>
      <c r="AX124" s="14">
        <v>20</v>
      </c>
      <c r="AY124" s="14">
        <v>18</v>
      </c>
    </row>
    <row r="125" spans="1:51" x14ac:dyDescent="0.25">
      <c r="A125" s="8">
        <v>9</v>
      </c>
      <c r="B125" s="31">
        <v>288</v>
      </c>
      <c r="C125" s="31" t="s">
        <v>176</v>
      </c>
      <c r="D125" s="31" t="s">
        <v>177</v>
      </c>
      <c r="E125" s="10">
        <f t="shared" si="4"/>
        <v>561</v>
      </c>
      <c r="F125" s="10">
        <f t="shared" si="5"/>
        <v>15</v>
      </c>
      <c r="G125" s="11"/>
      <c r="H125" s="11"/>
      <c r="I125" s="11"/>
      <c r="J125" s="11"/>
      <c r="K125" s="11"/>
      <c r="L125" s="11"/>
      <c r="M125" s="11">
        <v>32</v>
      </c>
      <c r="N125" s="11">
        <v>36</v>
      </c>
      <c r="O125" s="11">
        <v>37</v>
      </c>
      <c r="P125" s="11">
        <v>36</v>
      </c>
      <c r="Q125" s="11">
        <v>39</v>
      </c>
      <c r="R125" s="11">
        <v>39</v>
      </c>
      <c r="S125" s="11">
        <v>38</v>
      </c>
      <c r="T125" s="11">
        <v>39</v>
      </c>
      <c r="U125" s="11">
        <v>39</v>
      </c>
      <c r="V125" s="11">
        <v>39</v>
      </c>
      <c r="W125" s="11">
        <v>39</v>
      </c>
      <c r="X125" s="11">
        <v>38</v>
      </c>
      <c r="Y125" s="11">
        <v>39</v>
      </c>
      <c r="Z125" s="11">
        <v>39</v>
      </c>
      <c r="AA125" s="11">
        <v>32</v>
      </c>
      <c r="AB125" s="11"/>
      <c r="AC125" s="11"/>
      <c r="AD125" s="13"/>
      <c r="AE125" s="13"/>
      <c r="AF125" s="13"/>
      <c r="AG125" s="13"/>
      <c r="AH125" s="13"/>
      <c r="AI125" s="13"/>
      <c r="AJ125" s="13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</row>
    <row r="126" spans="1:51" x14ac:dyDescent="0.25">
      <c r="A126" s="8">
        <v>10</v>
      </c>
      <c r="B126" s="31">
        <v>213</v>
      </c>
      <c r="C126" s="31" t="s">
        <v>178</v>
      </c>
      <c r="D126" s="31" t="s">
        <v>179</v>
      </c>
      <c r="E126" s="10">
        <f t="shared" si="4"/>
        <v>556</v>
      </c>
      <c r="F126" s="10">
        <f t="shared" si="5"/>
        <v>15</v>
      </c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4">
        <v>37</v>
      </c>
      <c r="AL126" s="14">
        <v>38</v>
      </c>
      <c r="AM126" s="14">
        <v>38</v>
      </c>
      <c r="AN126" s="14">
        <v>38</v>
      </c>
      <c r="AO126" s="14">
        <v>38</v>
      </c>
      <c r="AP126" s="14">
        <v>37</v>
      </c>
      <c r="AQ126" s="14">
        <v>37</v>
      </c>
      <c r="AR126" s="14">
        <v>34</v>
      </c>
      <c r="AS126" s="14">
        <v>35</v>
      </c>
      <c r="AT126" s="14">
        <v>37</v>
      </c>
      <c r="AU126" s="14">
        <v>37</v>
      </c>
      <c r="AV126" s="14">
        <v>37</v>
      </c>
      <c r="AW126" s="14">
        <v>36</v>
      </c>
      <c r="AX126" s="14">
        <v>39</v>
      </c>
      <c r="AY126" s="14">
        <v>38</v>
      </c>
    </row>
    <row r="127" spans="1:51" x14ac:dyDescent="0.25">
      <c r="A127" s="8">
        <v>11</v>
      </c>
      <c r="B127" s="31">
        <v>215</v>
      </c>
      <c r="C127" s="31" t="s">
        <v>180</v>
      </c>
      <c r="D127" s="31" t="s">
        <v>181</v>
      </c>
      <c r="E127" s="10">
        <f t="shared" si="4"/>
        <v>435</v>
      </c>
      <c r="F127" s="10">
        <f t="shared" si="5"/>
        <v>13</v>
      </c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4"/>
      <c r="AL127" s="14"/>
      <c r="AM127" s="14">
        <v>31</v>
      </c>
      <c r="AN127" s="14">
        <v>34</v>
      </c>
      <c r="AO127" s="14">
        <v>37</v>
      </c>
      <c r="AP127" s="14">
        <v>36</v>
      </c>
      <c r="AQ127" s="14">
        <v>36</v>
      </c>
      <c r="AR127" s="14">
        <v>33</v>
      </c>
      <c r="AS127" s="14">
        <v>32</v>
      </c>
      <c r="AT127" s="14">
        <v>33</v>
      </c>
      <c r="AU127" s="14">
        <v>33</v>
      </c>
      <c r="AV127" s="14">
        <v>33</v>
      </c>
      <c r="AW127" s="14">
        <v>34</v>
      </c>
      <c r="AX127" s="14">
        <v>31</v>
      </c>
      <c r="AY127" s="14">
        <v>32</v>
      </c>
    </row>
    <row r="128" spans="1:51" x14ac:dyDescent="0.25">
      <c r="A128" s="8">
        <v>12</v>
      </c>
      <c r="B128" s="31">
        <v>214</v>
      </c>
      <c r="C128" s="31" t="s">
        <v>182</v>
      </c>
      <c r="D128" s="31" t="s">
        <v>161</v>
      </c>
      <c r="E128" s="10">
        <f t="shared" si="4"/>
        <v>374</v>
      </c>
      <c r="F128" s="10">
        <f t="shared" si="5"/>
        <v>14</v>
      </c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4"/>
      <c r="AL128" s="14">
        <v>32</v>
      </c>
      <c r="AM128" s="14">
        <v>32</v>
      </c>
      <c r="AN128" s="14">
        <v>33</v>
      </c>
      <c r="AO128" s="14">
        <v>29</v>
      </c>
      <c r="AP128" s="14">
        <v>29</v>
      </c>
      <c r="AQ128" s="14">
        <v>29</v>
      </c>
      <c r="AR128" s="14">
        <v>25</v>
      </c>
      <c r="AS128" s="14">
        <v>22</v>
      </c>
      <c r="AT128" s="14">
        <v>22</v>
      </c>
      <c r="AU128" s="14">
        <v>24</v>
      </c>
      <c r="AV128" s="14">
        <v>24</v>
      </c>
      <c r="AW128" s="14">
        <v>24</v>
      </c>
      <c r="AX128" s="14">
        <v>25</v>
      </c>
      <c r="AY128" s="14">
        <v>24</v>
      </c>
    </row>
    <row r="129" spans="1:51" x14ac:dyDescent="0.25">
      <c r="A129" s="8">
        <v>13</v>
      </c>
      <c r="B129" s="31">
        <v>208</v>
      </c>
      <c r="C129" s="31" t="s">
        <v>183</v>
      </c>
      <c r="D129" s="31" t="s">
        <v>184</v>
      </c>
      <c r="E129" s="10">
        <f t="shared" si="4"/>
        <v>360</v>
      </c>
      <c r="F129" s="10">
        <f t="shared" si="5"/>
        <v>10</v>
      </c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7">
        <v>39</v>
      </c>
      <c r="AG129" s="17">
        <v>40</v>
      </c>
      <c r="AH129" s="17">
        <v>39</v>
      </c>
      <c r="AI129" s="17">
        <v>39</v>
      </c>
      <c r="AJ129" s="17">
        <v>39</v>
      </c>
      <c r="AK129" s="14">
        <v>38</v>
      </c>
      <c r="AL129" s="14">
        <v>33</v>
      </c>
      <c r="AM129" s="14">
        <v>37</v>
      </c>
      <c r="AN129" s="14">
        <v>29</v>
      </c>
      <c r="AO129" s="14">
        <v>27</v>
      </c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</row>
    <row r="130" spans="1:51" x14ac:dyDescent="0.25">
      <c r="A130" s="8">
        <v>14</v>
      </c>
      <c r="B130" s="31">
        <v>204</v>
      </c>
      <c r="C130" s="31" t="s">
        <v>185</v>
      </c>
      <c r="D130" s="31" t="s">
        <v>186</v>
      </c>
      <c r="E130" s="10">
        <f t="shared" si="4"/>
        <v>341</v>
      </c>
      <c r="F130" s="10">
        <f t="shared" si="5"/>
        <v>10</v>
      </c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2"/>
      <c r="AE130" s="12"/>
      <c r="AF130" s="12"/>
      <c r="AG130" s="11">
        <v>34</v>
      </c>
      <c r="AH130" s="11">
        <v>35</v>
      </c>
      <c r="AI130" s="11">
        <v>35</v>
      </c>
      <c r="AJ130" s="11">
        <v>35</v>
      </c>
      <c r="AK130" s="14">
        <v>34</v>
      </c>
      <c r="AL130" s="14">
        <v>34</v>
      </c>
      <c r="AM130" s="14">
        <v>34</v>
      </c>
      <c r="AN130" s="14">
        <v>36</v>
      </c>
      <c r="AO130" s="14">
        <v>34</v>
      </c>
      <c r="AP130" s="14">
        <v>30</v>
      </c>
      <c r="AQ130" s="14"/>
      <c r="AR130" s="14"/>
      <c r="AS130" s="14"/>
      <c r="AT130" s="14"/>
      <c r="AU130" s="14"/>
      <c r="AV130" s="14"/>
      <c r="AW130" s="14"/>
      <c r="AX130" s="14"/>
      <c r="AY130" s="14"/>
    </row>
    <row r="131" spans="1:51" x14ac:dyDescent="0.25">
      <c r="A131" s="8">
        <v>15</v>
      </c>
      <c r="B131" s="31">
        <v>221</v>
      </c>
      <c r="C131" s="31" t="s">
        <v>187</v>
      </c>
      <c r="D131" s="31" t="s">
        <v>188</v>
      </c>
      <c r="E131" s="10">
        <f t="shared" si="4"/>
        <v>317</v>
      </c>
      <c r="F131" s="10">
        <f t="shared" si="5"/>
        <v>8</v>
      </c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3"/>
      <c r="AE131" s="13"/>
      <c r="AF131" s="13"/>
      <c r="AG131" s="13"/>
      <c r="AH131" s="13"/>
      <c r="AI131" s="13"/>
      <c r="AJ131" s="13"/>
      <c r="AK131" s="14"/>
      <c r="AL131" s="14"/>
      <c r="AM131" s="14"/>
      <c r="AN131" s="14"/>
      <c r="AO131" s="14"/>
      <c r="AP131" s="14"/>
      <c r="AQ131" s="14"/>
      <c r="AR131" s="14">
        <v>40</v>
      </c>
      <c r="AS131" s="14">
        <v>40</v>
      </c>
      <c r="AT131" s="14">
        <v>38</v>
      </c>
      <c r="AU131" s="14">
        <v>40</v>
      </c>
      <c r="AV131" s="14">
        <v>39</v>
      </c>
      <c r="AW131" s="14">
        <v>40</v>
      </c>
      <c r="AX131" s="14">
        <v>40</v>
      </c>
      <c r="AY131" s="14">
        <v>40</v>
      </c>
    </row>
    <row r="132" spans="1:51" ht="12.75" customHeight="1" x14ac:dyDescent="0.25">
      <c r="A132" s="8">
        <v>16</v>
      </c>
      <c r="B132" s="31">
        <v>209</v>
      </c>
      <c r="C132" s="31" t="s">
        <v>189</v>
      </c>
      <c r="D132" s="31" t="s">
        <v>161</v>
      </c>
      <c r="E132" s="10">
        <f t="shared" si="4"/>
        <v>304</v>
      </c>
      <c r="F132" s="10">
        <f t="shared" si="5"/>
        <v>9</v>
      </c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5"/>
      <c r="AE132" s="15"/>
      <c r="AF132" s="21"/>
      <c r="AG132" s="14">
        <v>36</v>
      </c>
      <c r="AH132" s="14">
        <v>34</v>
      </c>
      <c r="AI132" s="14">
        <v>31</v>
      </c>
      <c r="AJ132" s="14">
        <v>33</v>
      </c>
      <c r="AK132" s="14">
        <v>35</v>
      </c>
      <c r="AL132" s="14">
        <v>35</v>
      </c>
      <c r="AM132" s="14">
        <v>33</v>
      </c>
      <c r="AN132" s="14">
        <v>35</v>
      </c>
      <c r="AO132" s="14">
        <v>32</v>
      </c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</row>
    <row r="133" spans="1:51" x14ac:dyDescent="0.25">
      <c r="A133" s="8">
        <v>17</v>
      </c>
      <c r="B133" s="31">
        <v>222</v>
      </c>
      <c r="C133" s="31" t="s">
        <v>190</v>
      </c>
      <c r="D133" s="31" t="s">
        <v>191</v>
      </c>
      <c r="E133" s="10">
        <f t="shared" si="4"/>
        <v>304</v>
      </c>
      <c r="F133" s="10">
        <f t="shared" si="5"/>
        <v>8</v>
      </c>
      <c r="G133" s="11"/>
      <c r="H133" s="11"/>
      <c r="I133" s="11"/>
      <c r="J133" s="11"/>
      <c r="K133" s="11"/>
      <c r="L133" s="11"/>
      <c r="M133" s="11"/>
      <c r="N133" s="12"/>
      <c r="O133" s="12"/>
      <c r="P133" s="12"/>
      <c r="Q133" s="11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22"/>
      <c r="AL133" s="22"/>
      <c r="AM133" s="22"/>
      <c r="AN133" s="22"/>
      <c r="AO133" s="14"/>
      <c r="AP133" s="14"/>
      <c r="AQ133" s="14"/>
      <c r="AR133" s="14">
        <v>38</v>
      </c>
      <c r="AS133" s="14">
        <v>39</v>
      </c>
      <c r="AT133" s="14">
        <v>39</v>
      </c>
      <c r="AU133" s="14">
        <v>38</v>
      </c>
      <c r="AV133" s="14">
        <v>40</v>
      </c>
      <c r="AW133" s="14">
        <v>37</v>
      </c>
      <c r="AX133" s="14">
        <v>38</v>
      </c>
      <c r="AY133" s="14">
        <v>35</v>
      </c>
    </row>
    <row r="134" spans="1:51" x14ac:dyDescent="0.25">
      <c r="A134" s="8">
        <v>18</v>
      </c>
      <c r="B134" s="31">
        <v>210</v>
      </c>
      <c r="C134" s="31" t="s">
        <v>192</v>
      </c>
      <c r="D134" s="31" t="s">
        <v>177</v>
      </c>
      <c r="E134" s="10">
        <f t="shared" si="4"/>
        <v>292</v>
      </c>
      <c r="F134" s="10">
        <f t="shared" si="5"/>
        <v>9</v>
      </c>
      <c r="G134" s="11"/>
      <c r="H134" s="11"/>
      <c r="I134" s="11"/>
      <c r="J134" s="11"/>
      <c r="K134" s="11"/>
      <c r="L134" s="11"/>
      <c r="M134" s="11"/>
      <c r="N134" s="12"/>
      <c r="O134" s="12"/>
      <c r="P134" s="12"/>
      <c r="Q134" s="11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>
        <v>36</v>
      </c>
      <c r="AD134" s="11">
        <v>33</v>
      </c>
      <c r="AE134" s="11"/>
      <c r="AF134" s="11">
        <v>33</v>
      </c>
      <c r="AG134" s="11">
        <v>33</v>
      </c>
      <c r="AH134" s="11">
        <v>32</v>
      </c>
      <c r="AI134" s="11">
        <v>32</v>
      </c>
      <c r="AJ134" s="11">
        <v>30</v>
      </c>
      <c r="AK134" s="14">
        <v>33</v>
      </c>
      <c r="AL134" s="14">
        <v>30</v>
      </c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</row>
    <row r="135" spans="1:51" x14ac:dyDescent="0.25">
      <c r="A135" s="8">
        <v>19</v>
      </c>
      <c r="B135" s="31">
        <v>220</v>
      </c>
      <c r="C135" s="31" t="s">
        <v>193</v>
      </c>
      <c r="D135" s="31" t="s">
        <v>194</v>
      </c>
      <c r="E135" s="10">
        <f t="shared" si="4"/>
        <v>275</v>
      </c>
      <c r="F135" s="10">
        <f t="shared" si="5"/>
        <v>9</v>
      </c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2"/>
      <c r="AE135" s="12"/>
      <c r="AF135" s="17"/>
      <c r="AG135" s="17"/>
      <c r="AH135" s="17"/>
      <c r="AI135" s="17"/>
      <c r="AJ135" s="17"/>
      <c r="AK135" s="14"/>
      <c r="AL135" s="14"/>
      <c r="AM135" s="14"/>
      <c r="AN135" s="14"/>
      <c r="AO135" s="14"/>
      <c r="AP135" s="14"/>
      <c r="AQ135" s="14">
        <v>30</v>
      </c>
      <c r="AR135" s="14">
        <v>30</v>
      </c>
      <c r="AS135" s="14">
        <v>30</v>
      </c>
      <c r="AT135" s="14">
        <v>28</v>
      </c>
      <c r="AU135" s="14">
        <v>32</v>
      </c>
      <c r="AV135" s="14">
        <v>34</v>
      </c>
      <c r="AW135" s="14">
        <v>33</v>
      </c>
      <c r="AX135" s="14">
        <v>29</v>
      </c>
      <c r="AY135" s="14">
        <v>29</v>
      </c>
    </row>
    <row r="136" spans="1:51" x14ac:dyDescent="0.25">
      <c r="A136" s="8">
        <v>20</v>
      </c>
      <c r="B136" s="31">
        <v>218</v>
      </c>
      <c r="C136" s="31" t="s">
        <v>60</v>
      </c>
      <c r="D136" s="31" t="s">
        <v>195</v>
      </c>
      <c r="E136" s="10">
        <f t="shared" si="4"/>
        <v>245</v>
      </c>
      <c r="F136" s="10">
        <f t="shared" si="5"/>
        <v>8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3"/>
      <c r="AE136" s="13"/>
      <c r="AF136" s="13"/>
      <c r="AG136" s="13"/>
      <c r="AH136" s="13"/>
      <c r="AI136" s="13"/>
      <c r="AJ136" s="13"/>
      <c r="AK136" s="14"/>
      <c r="AL136" s="14"/>
      <c r="AM136" s="14"/>
      <c r="AN136" s="14"/>
      <c r="AO136" s="14">
        <v>30</v>
      </c>
      <c r="AP136" s="14">
        <v>39</v>
      </c>
      <c r="AQ136" s="14">
        <v>40</v>
      </c>
      <c r="AR136" s="14">
        <v>36</v>
      </c>
      <c r="AS136" s="14">
        <v>37</v>
      </c>
      <c r="AT136" s="14">
        <v>21</v>
      </c>
      <c r="AU136" s="14">
        <v>21</v>
      </c>
      <c r="AV136" s="14">
        <v>21</v>
      </c>
      <c r="AW136" s="14"/>
      <c r="AX136" s="14"/>
      <c r="AY136" s="14"/>
    </row>
    <row r="137" spans="1:51" x14ac:dyDescent="0.25">
      <c r="A137" s="8">
        <v>21</v>
      </c>
      <c r="B137" s="31">
        <v>223</v>
      </c>
      <c r="C137" s="31" t="s">
        <v>196</v>
      </c>
      <c r="D137" s="31" t="s">
        <v>197</v>
      </c>
      <c r="E137" s="10">
        <f t="shared" si="4"/>
        <v>243</v>
      </c>
      <c r="F137" s="10">
        <f t="shared" si="5"/>
        <v>8</v>
      </c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4"/>
      <c r="AL137" s="14"/>
      <c r="AM137" s="14"/>
      <c r="AN137" s="14"/>
      <c r="AO137" s="14"/>
      <c r="AP137" s="14"/>
      <c r="AQ137" s="14"/>
      <c r="AR137" s="14">
        <v>37</v>
      </c>
      <c r="AS137" s="14">
        <v>36</v>
      </c>
      <c r="AT137" s="14">
        <v>36</v>
      </c>
      <c r="AU137" s="14">
        <v>36</v>
      </c>
      <c r="AV137" s="14">
        <v>28</v>
      </c>
      <c r="AW137" s="14">
        <v>27</v>
      </c>
      <c r="AX137" s="14">
        <v>23</v>
      </c>
      <c r="AY137" s="14">
        <v>20</v>
      </c>
    </row>
    <row r="138" spans="1:51" x14ac:dyDescent="0.25">
      <c r="A138" s="8">
        <v>21</v>
      </c>
      <c r="B138" s="31">
        <v>216</v>
      </c>
      <c r="C138" s="31" t="s">
        <v>198</v>
      </c>
      <c r="D138" s="31" t="s">
        <v>199</v>
      </c>
      <c r="E138" s="10">
        <f t="shared" si="4"/>
        <v>221</v>
      </c>
      <c r="F138" s="10">
        <f t="shared" si="5"/>
        <v>8</v>
      </c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9"/>
      <c r="AL138" s="19"/>
      <c r="AM138" s="19"/>
      <c r="AN138" s="19"/>
      <c r="AO138" s="14">
        <v>31</v>
      </c>
      <c r="AP138" s="14">
        <v>34</v>
      </c>
      <c r="AQ138" s="14">
        <v>31</v>
      </c>
      <c r="AR138" s="14">
        <v>26</v>
      </c>
      <c r="AS138" s="14">
        <v>26</v>
      </c>
      <c r="AT138" s="14">
        <v>25</v>
      </c>
      <c r="AU138" s="14">
        <v>26</v>
      </c>
      <c r="AV138" s="14">
        <v>22</v>
      </c>
      <c r="AW138" s="14"/>
      <c r="AX138" s="14"/>
      <c r="AY138" s="14"/>
    </row>
    <row r="139" spans="1:51" x14ac:dyDescent="0.25">
      <c r="A139" s="8">
        <v>23</v>
      </c>
      <c r="B139" s="31">
        <v>225</v>
      </c>
      <c r="C139" s="31" t="s">
        <v>200</v>
      </c>
      <c r="D139" s="31" t="s">
        <v>161</v>
      </c>
      <c r="E139" s="10">
        <f t="shared" si="4"/>
        <v>202</v>
      </c>
      <c r="F139" s="10">
        <f t="shared" si="5"/>
        <v>8</v>
      </c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4"/>
      <c r="AL139" s="14"/>
      <c r="AM139" s="14"/>
      <c r="AN139" s="14"/>
      <c r="AO139" s="14"/>
      <c r="AP139" s="14"/>
      <c r="AQ139" s="14"/>
      <c r="AR139" s="14">
        <v>24</v>
      </c>
      <c r="AS139" s="14">
        <v>23</v>
      </c>
      <c r="AT139" s="14">
        <v>24</v>
      </c>
      <c r="AU139" s="14">
        <v>23</v>
      </c>
      <c r="AV139" s="14">
        <v>27</v>
      </c>
      <c r="AW139" s="14">
        <v>29</v>
      </c>
      <c r="AX139" s="14">
        <v>27</v>
      </c>
      <c r="AY139" s="14">
        <v>25</v>
      </c>
    </row>
    <row r="140" spans="1:51" x14ac:dyDescent="0.25">
      <c r="A140" s="8">
        <v>24</v>
      </c>
      <c r="B140" s="31">
        <v>228</v>
      </c>
      <c r="C140" s="31" t="s">
        <v>201</v>
      </c>
      <c r="D140" s="31" t="s">
        <v>175</v>
      </c>
      <c r="E140" s="10">
        <f t="shared" si="4"/>
        <v>183</v>
      </c>
      <c r="F140" s="10">
        <f t="shared" si="5"/>
        <v>5</v>
      </c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>
        <v>35</v>
      </c>
      <c r="AU140" s="14">
        <v>35</v>
      </c>
      <c r="AV140" s="14">
        <v>38</v>
      </c>
      <c r="AW140" s="14"/>
      <c r="AX140" s="14">
        <v>36</v>
      </c>
      <c r="AY140" s="14">
        <v>39</v>
      </c>
    </row>
    <row r="141" spans="1:51" x14ac:dyDescent="0.25">
      <c r="A141" s="8">
        <v>25</v>
      </c>
      <c r="B141" s="31">
        <v>292</v>
      </c>
      <c r="C141" s="31" t="s">
        <v>202</v>
      </c>
      <c r="D141" s="31" t="s">
        <v>203</v>
      </c>
      <c r="E141" s="10">
        <f t="shared" si="4"/>
        <v>175</v>
      </c>
      <c r="F141" s="10">
        <f t="shared" si="5"/>
        <v>5</v>
      </c>
      <c r="G141" s="11"/>
      <c r="H141" s="11"/>
      <c r="I141" s="11"/>
      <c r="J141" s="11"/>
      <c r="K141" s="11"/>
      <c r="L141" s="11"/>
      <c r="M141" s="11"/>
      <c r="N141" s="12"/>
      <c r="O141" s="12"/>
      <c r="P141" s="12"/>
      <c r="Q141" s="11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>
        <v>37</v>
      </c>
      <c r="AC141" s="12">
        <v>37</v>
      </c>
      <c r="AD141" s="12">
        <v>34</v>
      </c>
      <c r="AE141" s="12">
        <v>33</v>
      </c>
      <c r="AF141" s="12">
        <v>34</v>
      </c>
      <c r="AG141" s="12"/>
      <c r="AH141" s="12"/>
      <c r="AI141" s="12"/>
      <c r="AJ141" s="12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</row>
    <row r="142" spans="1:51" x14ac:dyDescent="0.25">
      <c r="A142" s="8">
        <v>26</v>
      </c>
      <c r="B142" s="31">
        <v>224</v>
      </c>
      <c r="C142" s="31" t="s">
        <v>204</v>
      </c>
      <c r="D142" s="31" t="s">
        <v>161</v>
      </c>
      <c r="E142" s="10">
        <f t="shared" si="4"/>
        <v>174</v>
      </c>
      <c r="F142" s="10">
        <f t="shared" si="5"/>
        <v>7</v>
      </c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4"/>
      <c r="AL142" s="14"/>
      <c r="AM142" s="14"/>
      <c r="AN142" s="14"/>
      <c r="AO142" s="14"/>
      <c r="AP142" s="14"/>
      <c r="AQ142" s="14"/>
      <c r="AR142" s="14">
        <v>27</v>
      </c>
      <c r="AS142" s="14">
        <v>25</v>
      </c>
      <c r="AT142" s="14">
        <v>27</v>
      </c>
      <c r="AU142" s="14">
        <v>28</v>
      </c>
      <c r="AV142" s="14">
        <v>23</v>
      </c>
      <c r="AW142" s="14"/>
      <c r="AX142" s="14">
        <v>21</v>
      </c>
      <c r="AY142" s="14">
        <v>23</v>
      </c>
    </row>
    <row r="143" spans="1:51" x14ac:dyDescent="0.25">
      <c r="A143" s="8">
        <v>27</v>
      </c>
      <c r="B143" s="31">
        <v>227</v>
      </c>
      <c r="C143" s="31" t="s">
        <v>205</v>
      </c>
      <c r="D143" s="31" t="s">
        <v>175</v>
      </c>
      <c r="E143" s="10">
        <f t="shared" si="4"/>
        <v>173</v>
      </c>
      <c r="F143" s="10">
        <f t="shared" si="5"/>
        <v>7</v>
      </c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4"/>
      <c r="AL143" s="14"/>
      <c r="AM143" s="14"/>
      <c r="AN143" s="14"/>
      <c r="AO143" s="14"/>
      <c r="AP143" s="14"/>
      <c r="AQ143" s="14"/>
      <c r="AR143" s="14"/>
      <c r="AS143" s="14">
        <v>28</v>
      </c>
      <c r="AT143" s="14">
        <v>26</v>
      </c>
      <c r="AU143" s="14">
        <v>22</v>
      </c>
      <c r="AV143" s="14">
        <v>20</v>
      </c>
      <c r="AW143" s="14">
        <v>25</v>
      </c>
      <c r="AX143" s="14">
        <v>26</v>
      </c>
      <c r="AY143" s="14">
        <v>26</v>
      </c>
    </row>
    <row r="144" spans="1:51" x14ac:dyDescent="0.25">
      <c r="A144" s="8">
        <v>28</v>
      </c>
      <c r="B144" s="31">
        <v>211</v>
      </c>
      <c r="C144" s="31" t="s">
        <v>206</v>
      </c>
      <c r="D144" s="31" t="s">
        <v>161</v>
      </c>
      <c r="E144" s="10">
        <f t="shared" si="4"/>
        <v>155</v>
      </c>
      <c r="F144" s="10">
        <f t="shared" si="5"/>
        <v>5</v>
      </c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>
        <v>33</v>
      </c>
      <c r="AI144" s="11">
        <v>33</v>
      </c>
      <c r="AJ144" s="11">
        <v>31</v>
      </c>
      <c r="AK144" s="14">
        <v>30</v>
      </c>
      <c r="AL144" s="14"/>
      <c r="AM144" s="14"/>
      <c r="AN144" s="14">
        <v>28</v>
      </c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</row>
    <row r="145" spans="1:51" x14ac:dyDescent="0.25">
      <c r="A145" s="8">
        <v>29</v>
      </c>
      <c r="B145" s="31">
        <v>212</v>
      </c>
      <c r="C145" s="31" t="s">
        <v>207</v>
      </c>
      <c r="D145" s="31" t="s">
        <v>208</v>
      </c>
      <c r="E145" s="10">
        <f t="shared" si="4"/>
        <v>152</v>
      </c>
      <c r="F145" s="10">
        <f t="shared" si="5"/>
        <v>5</v>
      </c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>
        <v>35</v>
      </c>
      <c r="AF145" s="17"/>
      <c r="AG145" s="17">
        <v>30</v>
      </c>
      <c r="AH145" s="17">
        <v>29</v>
      </c>
      <c r="AI145" s="17"/>
      <c r="AJ145" s="17">
        <v>29</v>
      </c>
      <c r="AK145" s="14"/>
      <c r="AL145" s="14"/>
      <c r="AM145" s="14">
        <v>29</v>
      </c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</row>
    <row r="146" spans="1:51" x14ac:dyDescent="0.25">
      <c r="A146" s="8">
        <v>30</v>
      </c>
      <c r="B146" s="31">
        <v>289</v>
      </c>
      <c r="C146" s="31" t="s">
        <v>166</v>
      </c>
      <c r="D146" s="31" t="s">
        <v>171</v>
      </c>
      <c r="E146" s="10">
        <f t="shared" si="4"/>
        <v>145</v>
      </c>
      <c r="F146" s="10">
        <f t="shared" si="5"/>
        <v>5</v>
      </c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>
        <v>35</v>
      </c>
      <c r="AD146" s="11">
        <v>32</v>
      </c>
      <c r="AE146" s="11"/>
      <c r="AF146" s="11"/>
      <c r="AG146" s="11"/>
      <c r="AH146" s="11"/>
      <c r="AI146" s="11"/>
      <c r="AJ146" s="11"/>
      <c r="AK146" s="14"/>
      <c r="AL146" s="14"/>
      <c r="AM146" s="14"/>
      <c r="AN146" s="14"/>
      <c r="AO146" s="14"/>
      <c r="AP146" s="14">
        <v>27</v>
      </c>
      <c r="AQ146" s="14">
        <v>28</v>
      </c>
      <c r="AR146" s="14">
        <v>23</v>
      </c>
      <c r="AS146" s="14"/>
      <c r="AT146" s="14"/>
      <c r="AU146" s="14"/>
      <c r="AV146" s="14"/>
      <c r="AW146" s="14"/>
      <c r="AX146" s="14"/>
      <c r="AY146" s="14"/>
    </row>
    <row r="147" spans="1:51" x14ac:dyDescent="0.25">
      <c r="A147" s="8">
        <v>31</v>
      </c>
      <c r="B147" s="31">
        <v>229</v>
      </c>
      <c r="C147" s="31" t="s">
        <v>209</v>
      </c>
      <c r="D147" s="31" t="s">
        <v>210</v>
      </c>
      <c r="E147" s="10">
        <f t="shared" si="4"/>
        <v>137</v>
      </c>
      <c r="F147" s="10">
        <f t="shared" si="5"/>
        <v>4</v>
      </c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>
        <v>25</v>
      </c>
      <c r="AW147" s="14">
        <v>39</v>
      </c>
      <c r="AX147" s="14">
        <v>37</v>
      </c>
      <c r="AY147" s="14">
        <v>36</v>
      </c>
    </row>
    <row r="148" spans="1:51" x14ac:dyDescent="0.25">
      <c r="A148" s="8">
        <v>32</v>
      </c>
      <c r="B148" s="31">
        <v>287</v>
      </c>
      <c r="C148" s="31" t="s">
        <v>211</v>
      </c>
      <c r="D148" s="31" t="s">
        <v>212</v>
      </c>
      <c r="E148" s="10">
        <f t="shared" si="4"/>
        <v>133</v>
      </c>
      <c r="F148" s="10">
        <f t="shared" si="5"/>
        <v>5</v>
      </c>
      <c r="G148" s="11"/>
      <c r="H148" s="11"/>
      <c r="I148" s="11"/>
      <c r="J148" s="11">
        <v>18</v>
      </c>
      <c r="K148" s="11"/>
      <c r="L148" s="11"/>
      <c r="M148" s="11"/>
      <c r="N148" s="11"/>
      <c r="O148" s="11">
        <v>12</v>
      </c>
      <c r="P148" s="11"/>
      <c r="Q148" s="11"/>
      <c r="R148" s="11"/>
      <c r="S148" s="11"/>
      <c r="T148" s="11">
        <v>33</v>
      </c>
      <c r="U148" s="11">
        <v>34</v>
      </c>
      <c r="V148" s="11"/>
      <c r="W148" s="11">
        <v>36</v>
      </c>
      <c r="X148" s="11"/>
      <c r="Y148" s="11"/>
      <c r="Z148" s="11"/>
      <c r="AA148" s="11"/>
      <c r="AB148" s="11"/>
      <c r="AC148" s="11"/>
      <c r="AD148" s="13"/>
      <c r="AE148" s="13"/>
      <c r="AF148" s="13"/>
      <c r="AG148" s="13"/>
      <c r="AH148" s="13"/>
      <c r="AI148" s="13"/>
      <c r="AJ148" s="13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</row>
    <row r="149" spans="1:51" x14ac:dyDescent="0.25">
      <c r="A149" s="8">
        <v>33</v>
      </c>
      <c r="B149" s="31">
        <v>297</v>
      </c>
      <c r="C149" s="31" t="s">
        <v>213</v>
      </c>
      <c r="D149" s="31" t="s">
        <v>203</v>
      </c>
      <c r="E149" s="10">
        <f t="shared" si="4"/>
        <v>108</v>
      </c>
      <c r="F149" s="10">
        <f t="shared" si="5"/>
        <v>3</v>
      </c>
      <c r="G149" s="11"/>
      <c r="H149" s="11"/>
      <c r="I149" s="11"/>
      <c r="J149" s="11"/>
      <c r="K149" s="11"/>
      <c r="L149" s="11"/>
      <c r="M149" s="11"/>
      <c r="N149" s="12"/>
      <c r="O149" s="12"/>
      <c r="P149" s="12"/>
      <c r="Q149" s="11"/>
      <c r="R149" s="12"/>
      <c r="S149" s="12"/>
      <c r="T149" s="12"/>
      <c r="U149" s="12"/>
      <c r="V149" s="12"/>
      <c r="W149" s="12"/>
      <c r="X149" s="12"/>
      <c r="Y149" s="12"/>
      <c r="Z149" s="12"/>
      <c r="AA149" s="12">
        <v>37</v>
      </c>
      <c r="AB149" s="12">
        <v>36</v>
      </c>
      <c r="AC149" s="12"/>
      <c r="AD149" s="12">
        <v>35</v>
      </c>
      <c r="AE149" s="12"/>
      <c r="AF149" s="12"/>
      <c r="AG149" s="12"/>
      <c r="AH149" s="12"/>
      <c r="AI149" s="12"/>
      <c r="AJ149" s="12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</row>
    <row r="150" spans="1:51" x14ac:dyDescent="0.25">
      <c r="A150" s="8">
        <v>34</v>
      </c>
      <c r="B150" s="31">
        <v>226</v>
      </c>
      <c r="C150" s="31" t="s">
        <v>214</v>
      </c>
      <c r="D150" s="31" t="s">
        <v>215</v>
      </c>
      <c r="E150" s="10">
        <f t="shared" si="4"/>
        <v>103</v>
      </c>
      <c r="F150" s="10">
        <f t="shared" si="5"/>
        <v>4</v>
      </c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4"/>
      <c r="AL150" s="14"/>
      <c r="AM150" s="14"/>
      <c r="AN150" s="14"/>
      <c r="AO150" s="14"/>
      <c r="AP150" s="14"/>
      <c r="AQ150" s="14"/>
      <c r="AR150" s="14"/>
      <c r="AS150" s="14">
        <v>24</v>
      </c>
      <c r="AT150" s="14">
        <v>23</v>
      </c>
      <c r="AU150" s="14">
        <v>27</v>
      </c>
      <c r="AV150" s="14">
        <v>29</v>
      </c>
      <c r="AW150" s="14"/>
      <c r="AX150" s="14"/>
      <c r="AY150" s="14"/>
    </row>
    <row r="151" spans="1:51" x14ac:dyDescent="0.25">
      <c r="A151" s="8">
        <v>35</v>
      </c>
      <c r="B151" s="31">
        <v>232</v>
      </c>
      <c r="C151" s="31" t="s">
        <v>216</v>
      </c>
      <c r="D151" s="31" t="s">
        <v>217</v>
      </c>
      <c r="E151" s="10">
        <f t="shared" si="4"/>
        <v>89</v>
      </c>
      <c r="F151" s="10">
        <f t="shared" si="5"/>
        <v>3</v>
      </c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2"/>
      <c r="AE151" s="12"/>
      <c r="AF151" s="17"/>
      <c r="AG151" s="17"/>
      <c r="AH151" s="17"/>
      <c r="AI151" s="17"/>
      <c r="AJ151" s="17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>
        <v>26</v>
      </c>
      <c r="AX151" s="14">
        <v>32</v>
      </c>
      <c r="AY151" s="14">
        <v>31</v>
      </c>
    </row>
    <row r="152" spans="1:51" x14ac:dyDescent="0.25">
      <c r="A152" s="8">
        <v>36</v>
      </c>
      <c r="B152" s="31">
        <v>231</v>
      </c>
      <c r="C152" s="31" t="s">
        <v>218</v>
      </c>
      <c r="D152" s="31" t="s">
        <v>219</v>
      </c>
      <c r="E152" s="10">
        <f t="shared" si="4"/>
        <v>84</v>
      </c>
      <c r="F152" s="10">
        <f t="shared" si="5"/>
        <v>3</v>
      </c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2"/>
      <c r="AE152" s="12"/>
      <c r="AF152" s="17"/>
      <c r="AG152" s="17"/>
      <c r="AH152" s="17"/>
      <c r="AI152" s="17"/>
      <c r="AJ152" s="17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>
        <v>28</v>
      </c>
      <c r="AX152" s="14">
        <v>28</v>
      </c>
      <c r="AY152" s="14">
        <v>28</v>
      </c>
    </row>
    <row r="153" spans="1:51" x14ac:dyDescent="0.25">
      <c r="A153" s="8">
        <v>37</v>
      </c>
      <c r="B153" s="31">
        <v>295</v>
      </c>
      <c r="C153" s="31" t="s">
        <v>220</v>
      </c>
      <c r="D153" s="31" t="s">
        <v>215</v>
      </c>
      <c r="E153" s="10">
        <f t="shared" si="4"/>
        <v>70</v>
      </c>
      <c r="F153" s="10">
        <f t="shared" si="5"/>
        <v>2</v>
      </c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>
        <v>36</v>
      </c>
      <c r="Z153" s="11">
        <v>34</v>
      </c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</row>
    <row r="154" spans="1:51" x14ac:dyDescent="0.25">
      <c r="A154" s="8">
        <v>38</v>
      </c>
      <c r="B154" s="31">
        <v>296</v>
      </c>
      <c r="C154" s="31" t="s">
        <v>221</v>
      </c>
      <c r="D154" s="31" t="s">
        <v>222</v>
      </c>
      <c r="E154" s="10">
        <f t="shared" si="4"/>
        <v>69</v>
      </c>
      <c r="F154" s="10">
        <f t="shared" si="5"/>
        <v>2</v>
      </c>
      <c r="G154" s="11"/>
      <c r="H154" s="11"/>
      <c r="I154" s="11"/>
      <c r="J154" s="11"/>
      <c r="K154" s="11"/>
      <c r="L154" s="11" t="s">
        <v>20</v>
      </c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>
        <v>34</v>
      </c>
      <c r="Z154" s="11">
        <v>35</v>
      </c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</row>
    <row r="155" spans="1:51" x14ac:dyDescent="0.25">
      <c r="A155" s="8">
        <v>39</v>
      </c>
      <c r="B155" s="31">
        <v>291</v>
      </c>
      <c r="C155" s="31" t="s">
        <v>223</v>
      </c>
      <c r="D155" s="31" t="s">
        <v>224</v>
      </c>
      <c r="E155" s="10">
        <f t="shared" si="4"/>
        <v>35</v>
      </c>
      <c r="F155" s="10">
        <f t="shared" si="5"/>
        <v>1</v>
      </c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>
        <v>35</v>
      </c>
      <c r="AB155" s="11"/>
      <c r="AC155" s="11"/>
      <c r="AD155" s="11"/>
      <c r="AE155" s="11"/>
      <c r="AF155" s="11"/>
      <c r="AG155" s="11"/>
      <c r="AH155" s="11"/>
      <c r="AI155" s="11"/>
      <c r="AJ155" s="11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</row>
    <row r="156" spans="1:51" x14ac:dyDescent="0.25">
      <c r="A156" s="8">
        <v>40</v>
      </c>
      <c r="B156" s="31">
        <v>286</v>
      </c>
      <c r="C156" s="31" t="s">
        <v>225</v>
      </c>
      <c r="D156" s="31" t="s">
        <v>215</v>
      </c>
      <c r="E156" s="10">
        <f t="shared" si="4"/>
        <v>34</v>
      </c>
      <c r="F156" s="10">
        <f t="shared" si="5"/>
        <v>1</v>
      </c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>
        <v>34</v>
      </c>
      <c r="AB156" s="11"/>
      <c r="AC156" s="11"/>
      <c r="AD156" s="11"/>
      <c r="AE156" s="11"/>
      <c r="AF156" s="11"/>
      <c r="AG156" s="11"/>
      <c r="AH156" s="11"/>
      <c r="AI156" s="11"/>
      <c r="AJ156" s="11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</row>
    <row r="157" spans="1:51" x14ac:dyDescent="0.25">
      <c r="A157" s="8">
        <v>41</v>
      </c>
      <c r="B157" s="31">
        <v>290</v>
      </c>
      <c r="C157" s="31" t="s">
        <v>226</v>
      </c>
      <c r="D157" s="31" t="s">
        <v>169</v>
      </c>
      <c r="E157" s="10">
        <f t="shared" si="4"/>
        <v>31</v>
      </c>
      <c r="F157" s="10">
        <f t="shared" si="5"/>
        <v>1</v>
      </c>
      <c r="G157" s="11"/>
      <c r="H157" s="11"/>
      <c r="I157" s="11"/>
      <c r="J157" s="11" t="s">
        <v>20</v>
      </c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>
        <v>31</v>
      </c>
      <c r="AH157" s="11"/>
      <c r="AI157" s="11"/>
      <c r="AJ157" s="11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</row>
    <row r="158" spans="1:51" x14ac:dyDescent="0.25">
      <c r="A158" s="8">
        <v>42</v>
      </c>
      <c r="B158" s="31">
        <v>298</v>
      </c>
      <c r="C158" s="31" t="s">
        <v>180</v>
      </c>
      <c r="D158" s="31" t="s">
        <v>210</v>
      </c>
      <c r="E158" s="10">
        <f t="shared" si="4"/>
        <v>31</v>
      </c>
      <c r="F158" s="10">
        <f t="shared" si="5"/>
        <v>1</v>
      </c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>
        <v>31</v>
      </c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</row>
    <row r="159" spans="1:51" x14ac:dyDescent="0.25">
      <c r="A159" s="8">
        <v>43</v>
      </c>
      <c r="B159" s="31">
        <v>219</v>
      </c>
      <c r="C159" s="31" t="s">
        <v>227</v>
      </c>
      <c r="D159" s="31" t="s">
        <v>228</v>
      </c>
      <c r="E159" s="10">
        <f t="shared" si="4"/>
        <v>28</v>
      </c>
      <c r="F159" s="10">
        <f t="shared" si="5"/>
        <v>1</v>
      </c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5"/>
      <c r="AE159" s="15"/>
      <c r="AF159" s="21"/>
      <c r="AG159" s="21"/>
      <c r="AH159" s="21"/>
      <c r="AI159" s="21"/>
      <c r="AJ159" s="21"/>
      <c r="AK159" s="14"/>
      <c r="AL159" s="14"/>
      <c r="AM159" s="14"/>
      <c r="AN159" s="14"/>
      <c r="AO159" s="14"/>
      <c r="AP159" s="14">
        <v>28</v>
      </c>
      <c r="AQ159" s="14"/>
      <c r="AR159" s="14"/>
      <c r="AS159" s="14"/>
      <c r="AT159" s="14"/>
      <c r="AU159" s="14"/>
      <c r="AV159" s="14"/>
      <c r="AW159" s="14"/>
      <c r="AX159" s="14"/>
      <c r="AY159" s="14"/>
    </row>
    <row r="160" spans="1:51" x14ac:dyDescent="0.25">
      <c r="A160" s="8">
        <v>44</v>
      </c>
      <c r="B160" s="31">
        <v>233</v>
      </c>
      <c r="C160" s="31" t="s">
        <v>229</v>
      </c>
      <c r="D160" s="31" t="s">
        <v>222</v>
      </c>
      <c r="E160" s="10">
        <f t="shared" si="4"/>
        <v>27</v>
      </c>
      <c r="F160" s="10">
        <f t="shared" si="5"/>
        <v>1</v>
      </c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>
        <v>27</v>
      </c>
    </row>
    <row r="161" spans="1:51" x14ac:dyDescent="0.25">
      <c r="A161" s="8">
        <v>45</v>
      </c>
      <c r="B161" s="31">
        <v>234</v>
      </c>
      <c r="C161" s="31" t="s">
        <v>230</v>
      </c>
      <c r="D161" s="31" t="s">
        <v>231</v>
      </c>
      <c r="E161" s="10">
        <f t="shared" si="4"/>
        <v>22</v>
      </c>
      <c r="F161" s="10">
        <f t="shared" si="5"/>
        <v>1</v>
      </c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>
        <v>22</v>
      </c>
    </row>
  </sheetData>
  <mergeCells count="1">
    <mergeCell ref="A1:AT1"/>
  </mergeCells>
  <pageMargins left="0.79" right="0.79" top="0.98" bottom="0.98" header="0.49" footer="0.49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pořadí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Radorun</dc:creator>
  <cp:lastModifiedBy>Radorun</cp:lastModifiedBy>
  <dcterms:created xsi:type="dcterms:W3CDTF">2025-10-31T10:18:20Z</dcterms:created>
  <dcterms:modified xsi:type="dcterms:W3CDTF">2025-10-31T10:18:34Z</dcterms:modified>
</cp:coreProperties>
</file>