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ban\Documents\web16\"/>
    </mc:Choice>
  </mc:AlternateContent>
  <bookViews>
    <workbookView xWindow="0" yWindow="0" windowWidth="28800" windowHeight="12135"/>
  </bookViews>
  <sheets>
    <sheet name="Celkové výsl." sheetId="2" r:id="rId1"/>
    <sheet name="Ženy celkově" sheetId="3" r:id="rId2"/>
    <sheet name="ŽENY 45-49 let" sheetId="22" r:id="rId3"/>
    <sheet name="Muži celkově" sheetId="4" r:id="rId4"/>
    <sheet name="Ženy do 34 let" sheetId="5" r:id="rId5"/>
    <sheet name="Ženy 35-39 let" sheetId="6" r:id="rId6"/>
    <sheet name="Ženy 40-44 let" sheetId="7" r:id="rId7"/>
    <sheet name="Ženy 50-54 let" sheetId="8" r:id="rId8"/>
    <sheet name="Ženy 55-59let" sheetId="9" r:id="rId9"/>
    <sheet name="Ženy 60-64 let" sheetId="10" r:id="rId10"/>
    <sheet name="ŽEny nad 65 let" sheetId="23" r:id="rId11"/>
    <sheet name="Muži do 34 let" sheetId="11" r:id="rId12"/>
    <sheet name="Muži 35-39 let" sheetId="12" r:id="rId13"/>
    <sheet name="Muži 40-44 let" sheetId="13" r:id="rId14"/>
    <sheet name="Muži 45-49 let" sheetId="14" r:id="rId15"/>
    <sheet name="Muži 50-54 let" sheetId="15" r:id="rId16"/>
    <sheet name="Muži 55-59 let" sheetId="16" r:id="rId17"/>
    <sheet name="Muži 60-64 let" sheetId="17" r:id="rId18"/>
    <sheet name="Muži 65-69 let" sheetId="18" r:id="rId19"/>
    <sheet name="Muži 70-74 let" sheetId="19" r:id="rId20"/>
    <sheet name="Muži 75-79 let" sheetId="20" r:id="rId21"/>
  </sheets>
  <calcPr calcId="171026"/>
</workbook>
</file>

<file path=xl/calcChain.xml><?xml version="1.0" encoding="utf-8"?>
<calcChain xmlns="http://schemas.openxmlformats.org/spreadsheetml/2006/main">
  <c r="L4" i="20" l="1"/>
  <c r="L3" i="20"/>
  <c r="L6" i="19"/>
  <c r="L5" i="19"/>
  <c r="L4" i="19"/>
  <c r="L3" i="19"/>
  <c r="L5" i="18"/>
  <c r="L6" i="18"/>
  <c r="L7" i="18"/>
  <c r="L9" i="18"/>
  <c r="L8" i="18"/>
  <c r="L4" i="18"/>
  <c r="L3" i="18"/>
  <c r="L10" i="17"/>
  <c r="L9" i="17"/>
  <c r="L8" i="17"/>
  <c r="L7" i="17"/>
  <c r="L6" i="17"/>
  <c r="L5" i="17"/>
  <c r="L4" i="17"/>
  <c r="L3" i="17"/>
  <c r="L3" i="16"/>
  <c r="L4" i="16"/>
  <c r="L5" i="16"/>
  <c r="L6" i="16"/>
  <c r="L7" i="16"/>
  <c r="L8" i="16"/>
  <c r="L9" i="16"/>
  <c r="L10" i="16"/>
  <c r="L11" i="16"/>
  <c r="L12" i="16"/>
  <c r="L7" i="15"/>
  <c r="L6" i="15"/>
  <c r="L5" i="15"/>
  <c r="L4" i="15"/>
  <c r="L3" i="15"/>
  <c r="L7" i="14"/>
  <c r="L6" i="14"/>
  <c r="L5" i="14"/>
  <c r="L4" i="14"/>
  <c r="L3" i="14"/>
  <c r="L12" i="13"/>
  <c r="L11" i="13"/>
  <c r="L10" i="13"/>
  <c r="L9" i="13"/>
  <c r="L8" i="13"/>
  <c r="L7" i="13"/>
  <c r="L6" i="13"/>
  <c r="L5" i="13"/>
  <c r="L4" i="13"/>
  <c r="L3" i="13"/>
  <c r="L12" i="12"/>
  <c r="L11" i="12"/>
  <c r="L10" i="12"/>
  <c r="L9" i="12"/>
  <c r="L8" i="12"/>
  <c r="L7" i="12"/>
  <c r="L6" i="12"/>
  <c r="L5" i="12"/>
  <c r="L4" i="12"/>
  <c r="L3" i="12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5" i="23"/>
  <c r="L4" i="23"/>
  <c r="L3" i="23"/>
  <c r="L4" i="10"/>
  <c r="L3" i="10"/>
  <c r="L3" i="9"/>
  <c r="L3" i="8"/>
  <c r="L2" i="8"/>
  <c r="L3" i="22"/>
  <c r="L4" i="7"/>
  <c r="L4" i="6"/>
  <c r="L5" i="6"/>
  <c r="L6" i="6"/>
  <c r="L7" i="6"/>
  <c r="L8" i="6"/>
  <c r="L15" i="5"/>
  <c r="L14" i="5"/>
  <c r="L13" i="5"/>
  <c r="L12" i="5"/>
  <c r="L11" i="5"/>
  <c r="L10" i="5"/>
  <c r="L9" i="5"/>
  <c r="L8" i="5"/>
  <c r="L7" i="5"/>
  <c r="L6" i="5"/>
  <c r="L5" i="5"/>
  <c r="L4" i="5"/>
  <c r="L3" i="5"/>
  <c r="L60" i="4"/>
  <c r="L3" i="4"/>
  <c r="L4" i="4"/>
  <c r="L5" i="4"/>
  <c r="L6" i="4"/>
  <c r="L7" i="4"/>
  <c r="L8" i="4"/>
  <c r="L9" i="4"/>
  <c r="L10" i="4"/>
  <c r="L11" i="4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2" i="4"/>
  <c r="L43" i="4"/>
  <c r="L44" i="4"/>
  <c r="L45" i="4"/>
  <c r="L46" i="4"/>
  <c r="L47" i="4"/>
  <c r="L48" i="4"/>
  <c r="L49" i="4"/>
  <c r="L50" i="4"/>
  <c r="L51" i="4"/>
  <c r="L52" i="4"/>
  <c r="L53" i="4"/>
  <c r="L54" i="4"/>
  <c r="L55" i="4"/>
  <c r="L56" i="4"/>
  <c r="L57" i="4"/>
  <c r="L58" i="4"/>
  <c r="L59" i="4"/>
  <c r="L61" i="4"/>
  <c r="L62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</calcChain>
</file>

<file path=xl/sharedStrings.xml><?xml version="1.0" encoding="utf-8"?>
<sst xmlns="http://schemas.openxmlformats.org/spreadsheetml/2006/main" count="1943" uniqueCount="400">
  <si>
    <t>Běh Modřanskou roklí - Přebor SABZO v časovce jednotlivců</t>
  </si>
  <si>
    <t>Praha, 1. září 2016, 4000 metrů</t>
  </si>
  <si>
    <t>Celkové pořadí:</t>
  </si>
  <si>
    <t>Pořadí</t>
  </si>
  <si>
    <t>Start.č.</t>
  </si>
  <si>
    <t>Příjmení</t>
  </si>
  <si>
    <t>Jméno</t>
  </si>
  <si>
    <t>Oddíl</t>
  </si>
  <si>
    <t>Rok nar.</t>
  </si>
  <si>
    <t>Start.čas</t>
  </si>
  <si>
    <t>Čas v cíli m</t>
  </si>
  <si>
    <t>Čas v cíli  S</t>
  </si>
  <si>
    <t>Min</t>
  </si>
  <si>
    <t>Sec</t>
  </si>
  <si>
    <t>Věk</t>
  </si>
  <si>
    <t>Rok</t>
  </si>
  <si>
    <t>Rektor</t>
  </si>
  <si>
    <t>Antonín</t>
  </si>
  <si>
    <t>Modřany</t>
  </si>
  <si>
    <t>31:40</t>
  </si>
  <si>
    <t>Noah</t>
  </si>
  <si>
    <t>Daniel</t>
  </si>
  <si>
    <t>ZŠ Angelova</t>
  </si>
  <si>
    <t>26:20</t>
  </si>
  <si>
    <t>39</t>
  </si>
  <si>
    <t>Šilhavý</t>
  </si>
  <si>
    <t>Šimon</t>
  </si>
  <si>
    <t>Dvanáctka běhá</t>
  </si>
  <si>
    <t>31:20</t>
  </si>
  <si>
    <t>44</t>
  </si>
  <si>
    <t>Šťastný</t>
  </si>
  <si>
    <t>Tomáš</t>
  </si>
  <si>
    <t>Kerr Team</t>
  </si>
  <si>
    <t>7:20</t>
  </si>
  <si>
    <t>21</t>
  </si>
  <si>
    <t>Bukáček</t>
  </si>
  <si>
    <t>Martin</t>
  </si>
  <si>
    <t>Slavia Praha</t>
  </si>
  <si>
    <t>6:00</t>
  </si>
  <si>
    <t>19</t>
  </si>
  <si>
    <t>Punda</t>
  </si>
  <si>
    <t>Václav</t>
  </si>
  <si>
    <t>RBZ Praha</t>
  </si>
  <si>
    <t>26:00</t>
  </si>
  <si>
    <t>Kotlíková</t>
  </si>
  <si>
    <t>Petra</t>
  </si>
  <si>
    <t>Slavoj Pacov</t>
  </si>
  <si>
    <t>3:40</t>
  </si>
  <si>
    <t>17</t>
  </si>
  <si>
    <t>Eliáš</t>
  </si>
  <si>
    <t>Petr</t>
  </si>
  <si>
    <t>ˇUMČ Praha 12</t>
  </si>
  <si>
    <t>18:40</t>
  </si>
  <si>
    <t>32</t>
  </si>
  <si>
    <t>Zadrobílek</t>
  </si>
  <si>
    <t>Ondřej</t>
  </si>
  <si>
    <t>HAKA Racing Team</t>
  </si>
  <si>
    <t>27:40</t>
  </si>
  <si>
    <t>41</t>
  </si>
  <si>
    <t>Chlad</t>
  </si>
  <si>
    <t>Lukáš</t>
  </si>
  <si>
    <t>20:00</t>
  </si>
  <si>
    <t>34</t>
  </si>
  <si>
    <t>Svoboda</t>
  </si>
  <si>
    <t>Vojtěch</t>
  </si>
  <si>
    <t>18:20</t>
  </si>
  <si>
    <t>Rabiňák</t>
  </si>
  <si>
    <t>SABZO</t>
  </si>
  <si>
    <t>23:00</t>
  </si>
  <si>
    <t>38</t>
  </si>
  <si>
    <t>Pangrác</t>
  </si>
  <si>
    <t>MFP</t>
  </si>
  <si>
    <t>15:00</t>
  </si>
  <si>
    <t>30</t>
  </si>
  <si>
    <t>Fišer</t>
  </si>
  <si>
    <t>Jiří</t>
  </si>
  <si>
    <t>32:40</t>
  </si>
  <si>
    <t>Hejkrlík</t>
  </si>
  <si>
    <t>Filip</t>
  </si>
  <si>
    <t>9:40</t>
  </si>
  <si>
    <t>24</t>
  </si>
  <si>
    <t>Polan</t>
  </si>
  <si>
    <t>Miroslav</t>
  </si>
  <si>
    <t>Spartak Praha 4</t>
  </si>
  <si>
    <t>8:00</t>
  </si>
  <si>
    <t>23</t>
  </si>
  <si>
    <t>Dvořák</t>
  </si>
  <si>
    <t>Josef</t>
  </si>
  <si>
    <t>TJ Unhoť</t>
  </si>
  <si>
    <t>15:40</t>
  </si>
  <si>
    <t>31</t>
  </si>
  <si>
    <t>Procházka</t>
  </si>
  <si>
    <t>20:20</t>
  </si>
  <si>
    <t>35</t>
  </si>
  <si>
    <t>Kroupa</t>
  </si>
  <si>
    <t>Štěpán</t>
  </si>
  <si>
    <t>Hisport Team</t>
  </si>
  <si>
    <t>24:20</t>
  </si>
  <si>
    <t>20_21</t>
  </si>
  <si>
    <t>Hurský</t>
  </si>
  <si>
    <t>Zdeněk</t>
  </si>
  <si>
    <t>RBZ</t>
  </si>
  <si>
    <t>14:00</t>
  </si>
  <si>
    <t>29</t>
  </si>
  <si>
    <t>20-21</t>
  </si>
  <si>
    <t>Bradáč</t>
  </si>
  <si>
    <t>16:00</t>
  </si>
  <si>
    <t>Hrstková</t>
  </si>
  <si>
    <t>Vladěna</t>
  </si>
  <si>
    <t>28:00</t>
  </si>
  <si>
    <t>43</t>
  </si>
  <si>
    <t>Ovčinikov</t>
  </si>
  <si>
    <t>Milan</t>
  </si>
  <si>
    <t>Praha</t>
  </si>
  <si>
    <t>7:40</t>
  </si>
  <si>
    <t>Novák</t>
  </si>
  <si>
    <t>TJ Doksy</t>
  </si>
  <si>
    <t>14:40</t>
  </si>
  <si>
    <t>Jindřich</t>
  </si>
  <si>
    <t>28:40</t>
  </si>
  <si>
    <t>Zafka</t>
  </si>
  <si>
    <t>Navis</t>
  </si>
  <si>
    <t>16:40</t>
  </si>
  <si>
    <t>Jindra</t>
  </si>
  <si>
    <t>David</t>
  </si>
  <si>
    <t>10:20</t>
  </si>
  <si>
    <t>26</t>
  </si>
  <si>
    <t>Horáček</t>
  </si>
  <si>
    <t>Praha 4</t>
  </si>
  <si>
    <t>26:40</t>
  </si>
  <si>
    <t>Schutz</t>
  </si>
  <si>
    <t>Orlová</t>
  </si>
  <si>
    <t>12:00</t>
  </si>
  <si>
    <t>28</t>
  </si>
  <si>
    <t>Mařík</t>
  </si>
  <si>
    <t>Michal</t>
  </si>
  <si>
    <t>Praha 10</t>
  </si>
  <si>
    <t>22:00</t>
  </si>
  <si>
    <t>Fiala</t>
  </si>
  <si>
    <t>Enrico</t>
  </si>
  <si>
    <t>Čelákovice</t>
  </si>
  <si>
    <t>21:40</t>
  </si>
  <si>
    <t>Pilný</t>
  </si>
  <si>
    <t>Luděk</t>
  </si>
  <si>
    <t>34:00</t>
  </si>
  <si>
    <t>Matějovský</t>
  </si>
  <si>
    <t>Pavel</t>
  </si>
  <si>
    <t>6:40</t>
  </si>
  <si>
    <t>15:20</t>
  </si>
  <si>
    <t>Jen tak</t>
  </si>
  <si>
    <t>10:00</t>
  </si>
  <si>
    <t>27</t>
  </si>
  <si>
    <t>Motl</t>
  </si>
  <si>
    <t>Praha 8</t>
  </si>
  <si>
    <t>10:40</t>
  </si>
  <si>
    <t>37-38</t>
  </si>
  <si>
    <t>Borovičková</t>
  </si>
  <si>
    <t>Lenka</t>
  </si>
  <si>
    <t>5:40</t>
  </si>
  <si>
    <t>22</t>
  </si>
  <si>
    <t>Taussinger</t>
  </si>
  <si>
    <t>Igor</t>
  </si>
  <si>
    <t>Crotalus</t>
  </si>
  <si>
    <t>23:40</t>
  </si>
  <si>
    <t>40</t>
  </si>
  <si>
    <t>39-40</t>
  </si>
  <si>
    <t>Doležal</t>
  </si>
  <si>
    <t>Jaromír</t>
  </si>
  <si>
    <t>8:20</t>
  </si>
  <si>
    <t>25</t>
  </si>
  <si>
    <t>Blahutová</t>
  </si>
  <si>
    <t>Lucie</t>
  </si>
  <si>
    <t>31:00</t>
  </si>
  <si>
    <t>48</t>
  </si>
  <si>
    <t>Weigel</t>
  </si>
  <si>
    <t>Libor</t>
  </si>
  <si>
    <t>Komořany</t>
  </si>
  <si>
    <t>24:40</t>
  </si>
  <si>
    <t>42</t>
  </si>
  <si>
    <t>Bayerová</t>
  </si>
  <si>
    <t>Slavoj Unhoš´t</t>
  </si>
  <si>
    <t>6:20</t>
  </si>
  <si>
    <t>Plát</t>
  </si>
  <si>
    <t>25:40</t>
  </si>
  <si>
    <t>Pašek</t>
  </si>
  <si>
    <t>21:20</t>
  </si>
  <si>
    <t>Koller</t>
  </si>
  <si>
    <t>Bezdědice</t>
  </si>
  <si>
    <t>21:00</t>
  </si>
  <si>
    <t>Holíková</t>
  </si>
  <si>
    <t>Martina</t>
  </si>
  <si>
    <t>Praha4</t>
  </si>
  <si>
    <t>11:40</t>
  </si>
  <si>
    <t>Krištofík</t>
  </si>
  <si>
    <t>13:00</t>
  </si>
  <si>
    <t>48-49</t>
  </si>
  <si>
    <t>Ešner</t>
  </si>
  <si>
    <t>DDM Praha 9</t>
  </si>
  <si>
    <t>5:00</t>
  </si>
  <si>
    <t>Benda</t>
  </si>
  <si>
    <t>23:20</t>
  </si>
  <si>
    <t>Biroščák</t>
  </si>
  <si>
    <t>Marian</t>
  </si>
  <si>
    <t>32:00</t>
  </si>
  <si>
    <t>Brambusová</t>
  </si>
  <si>
    <t>Šárka</t>
  </si>
  <si>
    <t>Norsko</t>
  </si>
  <si>
    <t>17:40</t>
  </si>
  <si>
    <t>Perknerová</t>
  </si>
  <si>
    <t>Barbora</t>
  </si>
  <si>
    <t>Liboš</t>
  </si>
  <si>
    <t>25:20</t>
  </si>
  <si>
    <t>45</t>
  </si>
  <si>
    <t>Urban</t>
  </si>
  <si>
    <t>2:40</t>
  </si>
  <si>
    <t>20</t>
  </si>
  <si>
    <t>54_55</t>
  </si>
  <si>
    <t>Šalko</t>
  </si>
  <si>
    <t>Jan</t>
  </si>
  <si>
    <t>30:40</t>
  </si>
  <si>
    <t>54-55</t>
  </si>
  <si>
    <t>Tvrdý</t>
  </si>
  <si>
    <t>Dušan</t>
  </si>
  <si>
    <t>FC Háje</t>
  </si>
  <si>
    <t>33:40</t>
  </si>
  <si>
    <t>Pěkný</t>
  </si>
  <si>
    <t>4:40</t>
  </si>
  <si>
    <t>Herzig</t>
  </si>
  <si>
    <t>18:00</t>
  </si>
  <si>
    <t>36</t>
  </si>
  <si>
    <t>Votruba</t>
  </si>
  <si>
    <t>12:20</t>
  </si>
  <si>
    <t>Burian Sport</t>
  </si>
  <si>
    <t>20:40</t>
  </si>
  <si>
    <t>Čižinský</t>
  </si>
  <si>
    <t>22:40</t>
  </si>
  <si>
    <t>Šefčíková</t>
  </si>
  <si>
    <t>Kristýna</t>
  </si>
  <si>
    <t>30:00</t>
  </si>
  <si>
    <t>Nový</t>
  </si>
  <si>
    <t>Břetislav</t>
  </si>
  <si>
    <t>28:20</t>
  </si>
  <si>
    <t>47</t>
  </si>
  <si>
    <t>Mára</t>
  </si>
  <si>
    <t>František</t>
  </si>
  <si>
    <t>Vršovice</t>
  </si>
  <si>
    <t>24:00</t>
  </si>
  <si>
    <t>Hruša</t>
  </si>
  <si>
    <t>Jirčany</t>
  </si>
  <si>
    <t>0:40</t>
  </si>
  <si>
    <t>Flieglová</t>
  </si>
  <si>
    <t>Alena</t>
  </si>
  <si>
    <t>22:20</t>
  </si>
  <si>
    <t>Šnajberk</t>
  </si>
  <si>
    <t>32:20</t>
  </si>
  <si>
    <t>Florian</t>
  </si>
  <si>
    <t>Za rodinu</t>
  </si>
  <si>
    <t>5:20</t>
  </si>
  <si>
    <t>68-69</t>
  </si>
  <si>
    <t>Nováková</t>
  </si>
  <si>
    <t>Blanka</t>
  </si>
  <si>
    <t>30:20</t>
  </si>
  <si>
    <t>50</t>
  </si>
  <si>
    <t>68_69</t>
  </si>
  <si>
    <t>Strejček</t>
  </si>
  <si>
    <t>Strašnice</t>
  </si>
  <si>
    <t>34:40</t>
  </si>
  <si>
    <t>Šiman</t>
  </si>
  <si>
    <t>Superman</t>
  </si>
  <si>
    <t>27:20</t>
  </si>
  <si>
    <t>Burianová</t>
  </si>
  <si>
    <t>Monika</t>
  </si>
  <si>
    <t>19:20</t>
  </si>
  <si>
    <t>Pokorný</t>
  </si>
  <si>
    <t>13:40</t>
  </si>
  <si>
    <t>33</t>
  </si>
  <si>
    <t>Janeček</t>
  </si>
  <si>
    <t>Jaroslav</t>
  </si>
  <si>
    <t>9:00</t>
  </si>
  <si>
    <t>Cipl</t>
  </si>
  <si>
    <t>Bon bon</t>
  </si>
  <si>
    <t>2:20</t>
  </si>
  <si>
    <t>Dolejš</t>
  </si>
  <si>
    <t>Radpomír</t>
  </si>
  <si>
    <t>4:00</t>
  </si>
  <si>
    <t>Vrabcová</t>
  </si>
  <si>
    <t>Simona</t>
  </si>
  <si>
    <t>Curych</t>
  </si>
  <si>
    <t>27:00</t>
  </si>
  <si>
    <t>Chlupatá</t>
  </si>
  <si>
    <t>Jana</t>
  </si>
  <si>
    <t>8:40</t>
  </si>
  <si>
    <t>Paunov</t>
  </si>
  <si>
    <t>Evgenij</t>
  </si>
  <si>
    <t>Levski Sofia</t>
  </si>
  <si>
    <t>14:20</t>
  </si>
  <si>
    <t>Poštová</t>
  </si>
  <si>
    <t>Mateřská dovolená</t>
  </si>
  <si>
    <t>35:20</t>
  </si>
  <si>
    <t>Jiří ml.</t>
  </si>
  <si>
    <t>3:20</t>
  </si>
  <si>
    <t>Dolejšová</t>
  </si>
  <si>
    <t xml:space="preserve">Jitka </t>
  </si>
  <si>
    <t>7:00</t>
  </si>
  <si>
    <t>Milan st.</t>
  </si>
  <si>
    <t>9:20</t>
  </si>
  <si>
    <t>Michaela</t>
  </si>
  <si>
    <t>19:00</t>
  </si>
  <si>
    <t>Paukert</t>
  </si>
  <si>
    <t>12:40</t>
  </si>
  <si>
    <t>Rock</t>
  </si>
  <si>
    <t>13:20</t>
  </si>
  <si>
    <t>Mensová</t>
  </si>
  <si>
    <t>Tereza</t>
  </si>
  <si>
    <t>29:20</t>
  </si>
  <si>
    <t>51</t>
  </si>
  <si>
    <t>Slamiak</t>
  </si>
  <si>
    <t>Stanislav</t>
  </si>
  <si>
    <t>Bonbon</t>
  </si>
  <si>
    <t>33:00</t>
  </si>
  <si>
    <t>bez č.</t>
  </si>
  <si>
    <t>Rožánek</t>
  </si>
  <si>
    <t>Vladimír</t>
  </si>
  <si>
    <t>0:00</t>
  </si>
  <si>
    <t>Norková</t>
  </si>
  <si>
    <t>Zdena</t>
  </si>
  <si>
    <t>1:40</t>
  </si>
  <si>
    <t>Šrámková</t>
  </si>
  <si>
    <t>Denisa</t>
  </si>
  <si>
    <t>11:20</t>
  </si>
  <si>
    <t>Pavlíčková</t>
  </si>
  <si>
    <t>29:40</t>
  </si>
  <si>
    <t>52</t>
  </si>
  <si>
    <t>Běhal</t>
  </si>
  <si>
    <t>25:00</t>
  </si>
  <si>
    <t>Votrubová</t>
  </si>
  <si>
    <t>Eva</t>
  </si>
  <si>
    <t>16:20</t>
  </si>
  <si>
    <t>Jiří st.</t>
  </si>
  <si>
    <t>35:00</t>
  </si>
  <si>
    <t>Březina</t>
  </si>
  <si>
    <t>33:20</t>
  </si>
  <si>
    <t>Preislerová</t>
  </si>
  <si>
    <t>Jiřina</t>
  </si>
  <si>
    <t>17:00</t>
  </si>
  <si>
    <t>Ulrich</t>
  </si>
  <si>
    <t>Liga 100</t>
  </si>
  <si>
    <t>4:20</t>
  </si>
  <si>
    <t>Černý</t>
  </si>
  <si>
    <t>Zeidlerová</t>
  </si>
  <si>
    <t>Jarmlla</t>
  </si>
  <si>
    <t>17:20</t>
  </si>
  <si>
    <t>Kozáková</t>
  </si>
  <si>
    <t>Jindřiška</t>
  </si>
  <si>
    <t>29:00</t>
  </si>
  <si>
    <t>53</t>
  </si>
  <si>
    <t>Dušková</t>
  </si>
  <si>
    <t>11:00</t>
  </si>
  <si>
    <t>37</t>
  </si>
  <si>
    <t>Adámek</t>
  </si>
  <si>
    <t>Macáková</t>
  </si>
  <si>
    <t>Majda</t>
  </si>
  <si>
    <t>Břéťa a Čenda</t>
  </si>
  <si>
    <t>1:20</t>
  </si>
  <si>
    <t>Málek</t>
  </si>
  <si>
    <t>AVC</t>
  </si>
  <si>
    <t>2:00</t>
  </si>
  <si>
    <t>Plzák</t>
  </si>
  <si>
    <t>3:00</t>
  </si>
  <si>
    <t>Veselý</t>
  </si>
  <si>
    <t>Radko</t>
  </si>
  <si>
    <t>0:20</t>
  </si>
  <si>
    <t>Miloš</t>
  </si>
  <si>
    <t>19:40</t>
  </si>
  <si>
    <t>49</t>
  </si>
  <si>
    <t>Požgayová</t>
  </si>
  <si>
    <t>1:00</t>
  </si>
  <si>
    <t>Krejsa</t>
  </si>
  <si>
    <t>00:00</t>
  </si>
  <si>
    <t>Kalvach</t>
  </si>
  <si>
    <t>34:20</t>
  </si>
  <si>
    <t>Not</t>
  </si>
  <si>
    <t>Started</t>
  </si>
  <si>
    <t>Dvanáctý ročník závodu Běh Modřanskou roklí byl zároveň prvním ročníkem Memoriálu Zdeňka Buriana,</t>
  </si>
  <si>
    <t>spoluzakladatele závodu, který 6. února 2016 zemřel. Závod se uskutečnil na tradiční trati v Modřanské rokli. Byla zaznamenána rekordní účast 109 závodníků.</t>
  </si>
  <si>
    <t>Po závodě se uskutečnilo posezení u ohně s opékáním špekáčků a až policejní hodina rozpustila zdařilý večer.</t>
  </si>
  <si>
    <t>Díky skutečnosti, že se díky manželům Hudáňovým opět podařilo zabezpečit perfektně fungující úschovnu zavazadel, nedošlo ke krádežím.</t>
  </si>
  <si>
    <t>Kladem byl i vstřícný přístup osazenstva bufetu U osamělé blechy, který nám dal k dispzici šatny. Za hudební doprovod děkujeme Igorovi Taussigerovi</t>
  </si>
  <si>
    <t xml:space="preserve"> a Jardovi Macákovi. Děkujeme i JItce Dolejšové za perfektní štrúdl . O hladký průběh se zasloužili Tomáš Březina, Jarmila Zeidlerová, Karel Cedrych,</t>
  </si>
  <si>
    <t xml:space="preserve">Luboš Rambousek, Anna a  Václav Černí (ml).,Radek Kuriš no a my hlavní pořadatelé, kteří jsme považovali bezchybnost závodu za svojí povinnost Petr Adámek, </t>
  </si>
  <si>
    <t>Václav Černý st. a Vláďa Rožánek. Tím jsme chtěli uctít památku našeho kamaráda Zdeňka. Závěrem děkuji všem za perfektní a fairový přístup k závodu, čímž</t>
  </si>
  <si>
    <t>přispěli ke zdařilému závodu.</t>
  </si>
  <si>
    <t>Za pořadatele V. Černý</t>
  </si>
  <si>
    <t>Jasno, 26 stupňů.</t>
  </si>
  <si>
    <t>19-20</t>
  </si>
  <si>
    <t>42_43</t>
  </si>
  <si>
    <t>46_47</t>
  </si>
  <si>
    <t>dq</t>
  </si>
  <si>
    <t>11_12</t>
  </si>
  <si>
    <t>7_8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</si>
</sst>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family val="2"/>
      <charset val="238"/>
    </font>
    <font>
      <b/>
      <i/>
      <sz val="12"/>
      <name val="Arial CE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b/>
      <u/>
      <sz val="8"/>
      <name val="Arial CE"/>
      <charset val="238"/>
    </font>
    <font>
      <b/>
      <i/>
      <u/>
      <sz val="8"/>
      <name val="Arial CE"/>
      <charset val="238"/>
    </font>
    <font>
      <sz val="8"/>
      <name val="Arial CE"/>
      <charset val="238"/>
    </font>
    <font>
      <sz val="8"/>
      <color theme="1"/>
      <name val="Arial"/>
      <family val="2"/>
      <charset val="238"/>
    </font>
    <font>
      <b/>
      <i/>
      <u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/>
    <xf numFmtId="1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46" fontId="3" fillId="2" borderId="1" xfId="0" applyNumberFormat="1" applyFont="1" applyFill="1" applyBorder="1" applyAlignment="1">
      <alignment horizontal="center"/>
    </xf>
    <xf numFmtId="47" fontId="3" fillId="2" borderId="1" xfId="0" applyNumberFormat="1" applyFont="1" applyFill="1" applyBorder="1" applyAlignment="1">
      <alignment horizontal="center"/>
    </xf>
    <xf numFmtId="1" fontId="4" fillId="0" borderId="1" xfId="0" applyNumberFormat="1" applyFont="1" applyBorder="1" applyAlignment="1">
      <alignment horizontal="right"/>
    </xf>
    <xf numFmtId="0" fontId="4" fillId="0" borderId="1" xfId="0" applyFont="1" applyBorder="1" applyAlignment="1"/>
    <xf numFmtId="0" fontId="4" fillId="0" borderId="1" xfId="0" applyFont="1" applyBorder="1"/>
    <xf numFmtId="1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right"/>
    </xf>
    <xf numFmtId="1" fontId="5" fillId="3" borderId="1" xfId="0" applyNumberFormat="1" applyFont="1" applyFill="1" applyBorder="1" applyAlignment="1">
      <alignment horizontal="right"/>
    </xf>
    <xf numFmtId="1" fontId="6" fillId="3" borderId="1" xfId="0" applyNumberFormat="1" applyFont="1" applyFill="1" applyBorder="1" applyAlignment="1">
      <alignment horizontal="right"/>
    </xf>
    <xf numFmtId="1" fontId="3" fillId="0" borderId="1" xfId="0" applyNumberFormat="1" applyFont="1" applyBorder="1" applyAlignment="1">
      <alignment horizontal="center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1" fontId="5" fillId="3" borderId="1" xfId="0" applyNumberFormat="1" applyFont="1" applyFill="1" applyBorder="1"/>
    <xf numFmtId="1" fontId="6" fillId="3" borderId="1" xfId="0" applyNumberFormat="1" applyFont="1" applyFill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/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46" fontId="0" fillId="0" borderId="0" xfId="0" applyNumberFormat="1"/>
    <xf numFmtId="0" fontId="4" fillId="0" borderId="0" xfId="0" applyFont="1" applyFill="1" applyBorder="1" applyAlignment="1"/>
    <xf numFmtId="0" fontId="4" fillId="0" borderId="0" xfId="0" applyFont="1" applyFill="1" applyBorder="1"/>
    <xf numFmtId="1" fontId="4" fillId="0" borderId="0" xfId="0" applyNumberFormat="1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/>
    <xf numFmtId="1" fontId="4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>
      <alignment horizontal="center"/>
    </xf>
    <xf numFmtId="49" fontId="8" fillId="0" borderId="1" xfId="0" applyNumberFormat="1" applyFont="1" applyBorder="1" applyAlignment="1">
      <alignment horizontal="right"/>
    </xf>
    <xf numFmtId="1" fontId="4" fillId="0" borderId="1" xfId="0" applyNumberFormat="1" applyFont="1" applyBorder="1"/>
    <xf numFmtId="1" fontId="7" fillId="0" borderId="1" xfId="0" applyNumberFormat="1" applyFont="1" applyBorder="1" applyAlignment="1">
      <alignment horizontal="right"/>
    </xf>
    <xf numFmtId="0" fontId="8" fillId="0" borderId="1" xfId="0" applyFont="1" applyBorder="1"/>
    <xf numFmtId="1" fontId="8" fillId="0" borderId="1" xfId="0" applyNumberFormat="1" applyFont="1" applyBorder="1"/>
    <xf numFmtId="0" fontId="9" fillId="4" borderId="1" xfId="0" applyFont="1" applyFill="1" applyBorder="1"/>
    <xf numFmtId="0" fontId="4" fillId="0" borderId="0" xfId="0" applyFont="1" applyBorder="1" applyAlignme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9"/>
  <sheetViews>
    <sheetView tabSelected="1" workbookViewId="0"/>
  </sheetViews>
  <sheetFormatPr defaultRowHeight="15" x14ac:dyDescent="0.25"/>
  <cols>
    <col min="1" max="1" width="8.42578125" customWidth="1"/>
    <col min="2" max="2" width="8.85546875" customWidth="1"/>
    <col min="3" max="3" width="14.42578125" customWidth="1"/>
    <col min="5" max="5" width="14.28515625" customWidth="1"/>
    <col min="6" max="6" width="8.7109375" customWidth="1"/>
    <col min="12" max="12" width="6.85546875" customWidth="1"/>
    <col min="13" max="13" width="8" customWidth="1"/>
  </cols>
  <sheetData>
    <row r="2" spans="1:13" ht="15.75" x14ac:dyDescent="0.25">
      <c r="A2" s="1" t="s">
        <v>0</v>
      </c>
      <c r="B2" s="2"/>
      <c r="C2" s="2"/>
      <c r="D2" s="2"/>
      <c r="E2" s="2"/>
      <c r="F2" s="2"/>
      <c r="G2" s="2"/>
      <c r="H2" s="2"/>
    </row>
    <row r="3" spans="1:13" ht="15.75" x14ac:dyDescent="0.25">
      <c r="A3" s="1" t="s">
        <v>1</v>
      </c>
      <c r="B3" s="2"/>
      <c r="C3" s="2"/>
      <c r="D3" s="2"/>
      <c r="E3" s="2"/>
      <c r="F3" s="2"/>
    </row>
    <row r="4" spans="1:13" ht="15.75" x14ac:dyDescent="0.25">
      <c r="A4" s="1"/>
      <c r="B4" s="2"/>
      <c r="C4" s="2"/>
      <c r="D4" s="2"/>
      <c r="E4" s="2"/>
      <c r="F4" s="2"/>
    </row>
    <row r="5" spans="1:13" ht="15.75" x14ac:dyDescent="0.25">
      <c r="A5" s="1" t="s">
        <v>2</v>
      </c>
      <c r="B5" s="2"/>
      <c r="C5" s="2"/>
      <c r="D5" s="2"/>
      <c r="E5" s="2"/>
      <c r="F5" s="2"/>
    </row>
    <row r="6" spans="1:13" x14ac:dyDescent="0.25">
      <c r="A6" s="3" t="s">
        <v>3</v>
      </c>
      <c r="B6" s="4" t="s">
        <v>4</v>
      </c>
      <c r="C6" s="5" t="s">
        <v>5</v>
      </c>
      <c r="D6" s="5" t="s">
        <v>6</v>
      </c>
      <c r="E6" s="5" t="s">
        <v>7</v>
      </c>
      <c r="F6" s="4" t="s">
        <v>8</v>
      </c>
      <c r="G6" s="4" t="s">
        <v>9</v>
      </c>
      <c r="H6" s="4" t="s">
        <v>10</v>
      </c>
      <c r="I6" s="6" t="s">
        <v>11</v>
      </c>
      <c r="J6" s="7" t="s">
        <v>12</v>
      </c>
      <c r="K6" s="7" t="s">
        <v>13</v>
      </c>
      <c r="L6" s="4" t="s">
        <v>14</v>
      </c>
      <c r="M6" s="4" t="s">
        <v>15</v>
      </c>
    </row>
    <row r="7" spans="1:13" x14ac:dyDescent="0.25">
      <c r="A7" s="33">
        <v>1</v>
      </c>
      <c r="B7" s="34">
        <v>96</v>
      </c>
      <c r="C7" s="16" t="s">
        <v>16</v>
      </c>
      <c r="D7" s="16" t="s">
        <v>17</v>
      </c>
      <c r="E7" s="16" t="s">
        <v>18</v>
      </c>
      <c r="F7" s="35">
        <v>1975</v>
      </c>
      <c r="G7" s="37" t="s">
        <v>19</v>
      </c>
      <c r="H7" s="40">
        <v>45</v>
      </c>
      <c r="I7" s="41">
        <v>0</v>
      </c>
      <c r="J7" s="42">
        <v>13</v>
      </c>
      <c r="K7" s="42">
        <v>20</v>
      </c>
      <c r="L7" s="3">
        <f t="shared" ref="L7:L38" si="0">M7-F7</f>
        <v>41</v>
      </c>
      <c r="M7" s="36">
        <v>2016</v>
      </c>
    </row>
    <row r="8" spans="1:13" x14ac:dyDescent="0.25">
      <c r="A8" s="8">
        <v>2</v>
      </c>
      <c r="B8" s="9">
        <v>80</v>
      </c>
      <c r="C8" s="16" t="s">
        <v>20</v>
      </c>
      <c r="D8" s="16" t="s">
        <v>21</v>
      </c>
      <c r="E8" s="16" t="s">
        <v>22</v>
      </c>
      <c r="F8" s="17">
        <v>1984</v>
      </c>
      <c r="G8" s="12" t="s">
        <v>23</v>
      </c>
      <c r="H8" s="12" t="s">
        <v>24</v>
      </c>
      <c r="I8" s="38">
        <v>47</v>
      </c>
      <c r="J8" s="18">
        <v>13</v>
      </c>
      <c r="K8" s="19">
        <v>27</v>
      </c>
      <c r="L8" s="3">
        <f t="shared" si="0"/>
        <v>32</v>
      </c>
      <c r="M8" s="15">
        <v>2016</v>
      </c>
    </row>
    <row r="9" spans="1:13" x14ac:dyDescent="0.25">
      <c r="A9" s="8">
        <v>3</v>
      </c>
      <c r="B9" s="9">
        <v>95</v>
      </c>
      <c r="C9" s="10" t="s">
        <v>25</v>
      </c>
      <c r="D9" s="10" t="s">
        <v>26</v>
      </c>
      <c r="E9" s="10" t="s">
        <v>27</v>
      </c>
      <c r="F9" s="11">
        <v>1999</v>
      </c>
      <c r="G9" s="12" t="s">
        <v>28</v>
      </c>
      <c r="H9" s="12" t="s">
        <v>29</v>
      </c>
      <c r="I9" s="8">
        <v>58</v>
      </c>
      <c r="J9" s="13">
        <v>13</v>
      </c>
      <c r="K9" s="14">
        <v>38</v>
      </c>
      <c r="L9" s="3">
        <f t="shared" si="0"/>
        <v>17</v>
      </c>
      <c r="M9" s="15">
        <v>2016</v>
      </c>
    </row>
    <row r="10" spans="1:13" x14ac:dyDescent="0.25">
      <c r="A10" s="20">
        <v>4</v>
      </c>
      <c r="B10" s="21">
        <v>23</v>
      </c>
      <c r="C10" s="22" t="s">
        <v>30</v>
      </c>
      <c r="D10" s="22" t="s">
        <v>31</v>
      </c>
      <c r="E10" s="22" t="s">
        <v>32</v>
      </c>
      <c r="F10" s="23">
        <v>1970</v>
      </c>
      <c r="G10" s="24" t="s">
        <v>33</v>
      </c>
      <c r="H10" s="24" t="s">
        <v>34</v>
      </c>
      <c r="I10" s="39">
        <v>5</v>
      </c>
      <c r="J10" s="13">
        <v>13</v>
      </c>
      <c r="K10" s="18">
        <v>45</v>
      </c>
      <c r="L10" s="3">
        <f t="shared" si="0"/>
        <v>46</v>
      </c>
      <c r="M10" s="15">
        <v>2016</v>
      </c>
    </row>
    <row r="11" spans="1:13" x14ac:dyDescent="0.25">
      <c r="A11" s="8">
        <v>5</v>
      </c>
      <c r="B11" s="9">
        <v>19</v>
      </c>
      <c r="C11" s="10" t="s">
        <v>35</v>
      </c>
      <c r="D11" s="10" t="s">
        <v>36</v>
      </c>
      <c r="E11" s="10" t="s">
        <v>37</v>
      </c>
      <c r="F11" s="11">
        <v>1990</v>
      </c>
      <c r="G11" s="12" t="s">
        <v>38</v>
      </c>
      <c r="H11" s="12" t="s">
        <v>39</v>
      </c>
      <c r="I11" s="8">
        <v>51</v>
      </c>
      <c r="J11" s="13">
        <v>13</v>
      </c>
      <c r="K11" s="14">
        <v>51</v>
      </c>
      <c r="L11" s="3">
        <f t="shared" si="0"/>
        <v>26</v>
      </c>
      <c r="M11" s="15">
        <v>2016</v>
      </c>
    </row>
    <row r="12" spans="1:13" x14ac:dyDescent="0.25">
      <c r="A12" s="8">
        <v>6</v>
      </c>
      <c r="B12" s="9">
        <v>79</v>
      </c>
      <c r="C12" s="10" t="s">
        <v>40</v>
      </c>
      <c r="D12" s="10" t="s">
        <v>41</v>
      </c>
      <c r="E12" s="10" t="s">
        <v>42</v>
      </c>
      <c r="F12" s="11">
        <v>1990</v>
      </c>
      <c r="G12" s="12" t="s">
        <v>43</v>
      </c>
      <c r="H12" s="12" t="s">
        <v>24</v>
      </c>
      <c r="I12" s="8">
        <v>52</v>
      </c>
      <c r="J12" s="13">
        <v>13</v>
      </c>
      <c r="K12" s="14">
        <v>52</v>
      </c>
      <c r="L12" s="3">
        <f t="shared" si="0"/>
        <v>26</v>
      </c>
      <c r="M12" s="15">
        <v>2016</v>
      </c>
    </row>
    <row r="13" spans="1:13" x14ac:dyDescent="0.25">
      <c r="A13" s="8">
        <v>7</v>
      </c>
      <c r="B13" s="9">
        <v>12</v>
      </c>
      <c r="C13" s="10" t="s">
        <v>44</v>
      </c>
      <c r="D13" s="10" t="s">
        <v>45</v>
      </c>
      <c r="E13" s="10" t="s">
        <v>46</v>
      </c>
      <c r="F13" s="11">
        <v>1982</v>
      </c>
      <c r="G13" s="12" t="s">
        <v>47</v>
      </c>
      <c r="H13" s="12" t="s">
        <v>48</v>
      </c>
      <c r="I13" s="8">
        <v>45</v>
      </c>
      <c r="J13" s="13">
        <v>14</v>
      </c>
      <c r="K13" s="14">
        <v>5</v>
      </c>
      <c r="L13" s="3">
        <f t="shared" si="0"/>
        <v>34</v>
      </c>
      <c r="M13" s="15">
        <v>2016</v>
      </c>
    </row>
    <row r="14" spans="1:13" x14ac:dyDescent="0.25">
      <c r="A14" s="8">
        <v>8</v>
      </c>
      <c r="B14" s="9">
        <v>57</v>
      </c>
      <c r="C14" s="10" t="s">
        <v>49</v>
      </c>
      <c r="D14" s="10" t="s">
        <v>50</v>
      </c>
      <c r="E14" s="10" t="s">
        <v>51</v>
      </c>
      <c r="F14" s="11">
        <v>1985</v>
      </c>
      <c r="G14" s="12" t="s">
        <v>52</v>
      </c>
      <c r="H14" s="12" t="s">
        <v>53</v>
      </c>
      <c r="I14" s="8">
        <v>46</v>
      </c>
      <c r="J14" s="13">
        <v>14</v>
      </c>
      <c r="K14" s="14">
        <v>6</v>
      </c>
      <c r="L14" s="3">
        <f t="shared" si="0"/>
        <v>31</v>
      </c>
      <c r="M14" s="15">
        <v>2016</v>
      </c>
    </row>
    <row r="15" spans="1:13" x14ac:dyDescent="0.25">
      <c r="A15" s="8">
        <v>9</v>
      </c>
      <c r="B15" s="9">
        <v>84</v>
      </c>
      <c r="C15" s="10" t="s">
        <v>54</v>
      </c>
      <c r="D15" s="10" t="s">
        <v>55</v>
      </c>
      <c r="E15" s="10" t="s">
        <v>56</v>
      </c>
      <c r="F15" s="11">
        <v>1986</v>
      </c>
      <c r="G15" s="12" t="s">
        <v>57</v>
      </c>
      <c r="H15" s="12" t="s">
        <v>58</v>
      </c>
      <c r="I15" s="8">
        <v>47</v>
      </c>
      <c r="J15" s="13">
        <v>14</v>
      </c>
      <c r="K15" s="14">
        <v>7</v>
      </c>
      <c r="L15" s="3">
        <f t="shared" si="0"/>
        <v>30</v>
      </c>
      <c r="M15" s="15">
        <v>2016</v>
      </c>
    </row>
    <row r="16" spans="1:13" x14ac:dyDescent="0.25">
      <c r="A16" s="8">
        <v>10</v>
      </c>
      <c r="B16" s="9">
        <v>61</v>
      </c>
      <c r="C16" s="10" t="s">
        <v>59</v>
      </c>
      <c r="D16" s="10" t="s">
        <v>60</v>
      </c>
      <c r="E16" s="10" t="s">
        <v>56</v>
      </c>
      <c r="F16" s="11">
        <v>1991</v>
      </c>
      <c r="G16" s="12" t="s">
        <v>61</v>
      </c>
      <c r="H16" s="12" t="s">
        <v>62</v>
      </c>
      <c r="I16" s="8">
        <v>17</v>
      </c>
      <c r="J16" s="13">
        <v>14</v>
      </c>
      <c r="K16" s="14">
        <v>17</v>
      </c>
      <c r="L16" s="3">
        <f t="shared" si="0"/>
        <v>25</v>
      </c>
      <c r="M16" s="15">
        <v>2016</v>
      </c>
    </row>
    <row r="17" spans="1:13" x14ac:dyDescent="0.25">
      <c r="A17" s="8">
        <v>11</v>
      </c>
      <c r="B17" s="9">
        <v>56</v>
      </c>
      <c r="C17" s="16" t="s">
        <v>63</v>
      </c>
      <c r="D17" s="16" t="s">
        <v>64</v>
      </c>
      <c r="E17" s="16" t="s">
        <v>18</v>
      </c>
      <c r="F17" s="17">
        <v>1984</v>
      </c>
      <c r="G17" s="12" t="s">
        <v>65</v>
      </c>
      <c r="H17" s="12" t="s">
        <v>53</v>
      </c>
      <c r="I17" s="38">
        <v>49</v>
      </c>
      <c r="J17" s="18">
        <v>14</v>
      </c>
      <c r="K17" s="19">
        <v>29</v>
      </c>
      <c r="L17" s="3">
        <f t="shared" si="0"/>
        <v>32</v>
      </c>
      <c r="M17" s="15">
        <v>2016</v>
      </c>
    </row>
    <row r="18" spans="1:13" x14ac:dyDescent="0.25">
      <c r="A18" s="8">
        <v>12</v>
      </c>
      <c r="B18" s="9">
        <v>70</v>
      </c>
      <c r="C18" s="10" t="s">
        <v>66</v>
      </c>
      <c r="D18" s="10" t="s">
        <v>36</v>
      </c>
      <c r="E18" s="10" t="s">
        <v>67</v>
      </c>
      <c r="F18" s="11">
        <v>1979</v>
      </c>
      <c r="G18" s="12" t="s">
        <v>68</v>
      </c>
      <c r="H18" s="12" t="s">
        <v>69</v>
      </c>
      <c r="I18" s="8">
        <v>8</v>
      </c>
      <c r="J18" s="13">
        <v>15</v>
      </c>
      <c r="K18" s="19">
        <v>8</v>
      </c>
      <c r="L18" s="3">
        <f t="shared" si="0"/>
        <v>37</v>
      </c>
      <c r="M18" s="15">
        <v>2016</v>
      </c>
    </row>
    <row r="19" spans="1:13" x14ac:dyDescent="0.25">
      <c r="A19" s="20">
        <v>13</v>
      </c>
      <c r="B19" s="21">
        <v>46</v>
      </c>
      <c r="C19" s="22" t="s">
        <v>70</v>
      </c>
      <c r="D19" s="22" t="s">
        <v>55</v>
      </c>
      <c r="E19" s="22" t="s">
        <v>71</v>
      </c>
      <c r="F19" s="23">
        <v>1976</v>
      </c>
      <c r="G19" s="24" t="s">
        <v>72</v>
      </c>
      <c r="H19" s="24" t="s">
        <v>73</v>
      </c>
      <c r="I19" s="39">
        <v>11</v>
      </c>
      <c r="J19" s="13">
        <v>15</v>
      </c>
      <c r="K19" s="18">
        <v>11</v>
      </c>
      <c r="L19" s="3">
        <f t="shared" si="0"/>
        <v>40</v>
      </c>
      <c r="M19" s="15">
        <v>2016</v>
      </c>
    </row>
    <row r="20" spans="1:13" x14ac:dyDescent="0.25">
      <c r="A20" s="33">
        <v>14</v>
      </c>
      <c r="B20" s="34">
        <v>99</v>
      </c>
      <c r="C20" s="16" t="s">
        <v>74</v>
      </c>
      <c r="D20" s="16" t="s">
        <v>75</v>
      </c>
      <c r="E20" s="16" t="s">
        <v>37</v>
      </c>
      <c r="F20" s="35">
        <v>1985</v>
      </c>
      <c r="G20" s="37" t="s">
        <v>76</v>
      </c>
      <c r="H20" s="40">
        <v>47</v>
      </c>
      <c r="I20" s="41">
        <v>55</v>
      </c>
      <c r="J20" s="42">
        <v>15</v>
      </c>
      <c r="K20" s="42">
        <v>15</v>
      </c>
      <c r="L20" s="3">
        <f t="shared" si="0"/>
        <v>31</v>
      </c>
      <c r="M20" s="36">
        <v>2016</v>
      </c>
    </row>
    <row r="21" spans="1:13" x14ac:dyDescent="0.25">
      <c r="A21" s="20">
        <v>15</v>
      </c>
      <c r="B21" s="21">
        <v>30</v>
      </c>
      <c r="C21" s="22" t="s">
        <v>77</v>
      </c>
      <c r="D21" s="22" t="s">
        <v>78</v>
      </c>
      <c r="E21" s="22" t="s">
        <v>67</v>
      </c>
      <c r="F21" s="23">
        <v>1979</v>
      </c>
      <c r="G21" s="24" t="s">
        <v>79</v>
      </c>
      <c r="H21" s="24" t="s">
        <v>80</v>
      </c>
      <c r="I21" s="39">
        <v>58</v>
      </c>
      <c r="J21" s="13">
        <v>15</v>
      </c>
      <c r="K21" s="18">
        <v>18</v>
      </c>
      <c r="L21" s="3">
        <f t="shared" si="0"/>
        <v>37</v>
      </c>
      <c r="M21" s="15">
        <v>2016</v>
      </c>
    </row>
    <row r="22" spans="1:13" x14ac:dyDescent="0.25">
      <c r="A22" s="8">
        <v>16</v>
      </c>
      <c r="B22" s="9">
        <v>25</v>
      </c>
      <c r="C22" s="10" t="s">
        <v>81</v>
      </c>
      <c r="D22" s="10" t="s">
        <v>82</v>
      </c>
      <c r="E22" s="10" t="s">
        <v>83</v>
      </c>
      <c r="F22" s="11">
        <v>1968</v>
      </c>
      <c r="G22" s="12" t="s">
        <v>84</v>
      </c>
      <c r="H22" s="12" t="s">
        <v>85</v>
      </c>
      <c r="I22" s="8">
        <v>19</v>
      </c>
      <c r="J22" s="13">
        <v>15</v>
      </c>
      <c r="K22" s="14">
        <v>19</v>
      </c>
      <c r="L22" s="3">
        <f t="shared" si="0"/>
        <v>48</v>
      </c>
      <c r="M22" s="15">
        <v>2016</v>
      </c>
    </row>
    <row r="23" spans="1:13" x14ac:dyDescent="0.25">
      <c r="A23" s="8">
        <v>17</v>
      </c>
      <c r="B23" s="9">
        <v>48</v>
      </c>
      <c r="C23" s="10" t="s">
        <v>86</v>
      </c>
      <c r="D23" s="10" t="s">
        <v>87</v>
      </c>
      <c r="E23" s="10" t="s">
        <v>88</v>
      </c>
      <c r="F23" s="11">
        <v>1986</v>
      </c>
      <c r="G23" s="12" t="s">
        <v>89</v>
      </c>
      <c r="H23" s="12" t="s">
        <v>90</v>
      </c>
      <c r="I23" s="8">
        <v>0</v>
      </c>
      <c r="J23" s="13">
        <v>15</v>
      </c>
      <c r="K23" s="14">
        <v>20</v>
      </c>
      <c r="L23" s="3">
        <f t="shared" si="0"/>
        <v>30</v>
      </c>
      <c r="M23" s="15">
        <v>2016</v>
      </c>
    </row>
    <row r="24" spans="1:13" x14ac:dyDescent="0.25">
      <c r="A24" s="8">
        <v>18</v>
      </c>
      <c r="B24" s="9">
        <v>62</v>
      </c>
      <c r="C24" s="10" t="s">
        <v>91</v>
      </c>
      <c r="D24" s="10" t="s">
        <v>31</v>
      </c>
      <c r="E24" s="10" t="s">
        <v>67</v>
      </c>
      <c r="F24" s="11">
        <v>1979</v>
      </c>
      <c r="G24" s="12" t="s">
        <v>92</v>
      </c>
      <c r="H24" s="12" t="s">
        <v>93</v>
      </c>
      <c r="I24" s="8">
        <v>41</v>
      </c>
      <c r="J24" s="13">
        <v>15</v>
      </c>
      <c r="K24" s="14">
        <v>21</v>
      </c>
      <c r="L24" s="3">
        <f t="shared" si="0"/>
        <v>37</v>
      </c>
      <c r="M24" s="15">
        <v>2016</v>
      </c>
    </row>
    <row r="25" spans="1:13" x14ac:dyDescent="0.25">
      <c r="A25" s="8">
        <v>19</v>
      </c>
      <c r="B25" s="9">
        <v>74</v>
      </c>
      <c r="C25" s="10" t="s">
        <v>94</v>
      </c>
      <c r="D25" s="10" t="s">
        <v>95</v>
      </c>
      <c r="E25" s="10" t="s">
        <v>96</v>
      </c>
      <c r="F25" s="11">
        <v>1975</v>
      </c>
      <c r="G25" s="12" t="s">
        <v>97</v>
      </c>
      <c r="H25" s="12" t="s">
        <v>24</v>
      </c>
      <c r="I25" s="8">
        <v>43</v>
      </c>
      <c r="J25" s="13">
        <v>15</v>
      </c>
      <c r="K25" s="14">
        <v>23</v>
      </c>
      <c r="L25" s="3">
        <f t="shared" si="0"/>
        <v>41</v>
      </c>
      <c r="M25" s="15">
        <v>2016</v>
      </c>
    </row>
    <row r="26" spans="1:13" x14ac:dyDescent="0.25">
      <c r="A26" s="8" t="s">
        <v>98</v>
      </c>
      <c r="B26" s="9">
        <v>43</v>
      </c>
      <c r="C26" s="16" t="s">
        <v>99</v>
      </c>
      <c r="D26" s="16" t="s">
        <v>100</v>
      </c>
      <c r="E26" s="16" t="s">
        <v>101</v>
      </c>
      <c r="F26" s="17">
        <v>1983</v>
      </c>
      <c r="G26" s="12" t="s">
        <v>102</v>
      </c>
      <c r="H26" s="12" t="s">
        <v>103</v>
      </c>
      <c r="I26" s="38">
        <v>34</v>
      </c>
      <c r="J26" s="18">
        <v>15</v>
      </c>
      <c r="K26" s="19">
        <v>34</v>
      </c>
      <c r="L26" s="3">
        <f t="shared" si="0"/>
        <v>33</v>
      </c>
      <c r="M26" s="15">
        <v>2016</v>
      </c>
    </row>
    <row r="27" spans="1:13" x14ac:dyDescent="0.25">
      <c r="A27" s="8" t="s">
        <v>104</v>
      </c>
      <c r="B27" s="9">
        <v>49</v>
      </c>
      <c r="C27" s="10" t="s">
        <v>105</v>
      </c>
      <c r="D27" s="10" t="s">
        <v>75</v>
      </c>
      <c r="E27" s="10" t="s">
        <v>67</v>
      </c>
      <c r="F27" s="11">
        <v>1982</v>
      </c>
      <c r="G27" s="12" t="s">
        <v>106</v>
      </c>
      <c r="H27" s="12" t="s">
        <v>90</v>
      </c>
      <c r="I27" s="8">
        <v>34</v>
      </c>
      <c r="J27" s="13">
        <v>15</v>
      </c>
      <c r="K27" s="14">
        <v>34</v>
      </c>
      <c r="L27" s="3">
        <f t="shared" si="0"/>
        <v>34</v>
      </c>
      <c r="M27" s="15">
        <v>2016</v>
      </c>
    </row>
    <row r="28" spans="1:13" x14ac:dyDescent="0.25">
      <c r="A28" s="8">
        <v>22</v>
      </c>
      <c r="B28" s="9">
        <v>85</v>
      </c>
      <c r="C28" s="10" t="s">
        <v>107</v>
      </c>
      <c r="D28" s="10" t="s">
        <v>108</v>
      </c>
      <c r="E28" s="10" t="s">
        <v>67</v>
      </c>
      <c r="F28" s="11">
        <v>1987</v>
      </c>
      <c r="G28" s="12" t="s">
        <v>109</v>
      </c>
      <c r="H28" s="12" t="s">
        <v>110</v>
      </c>
      <c r="I28" s="8">
        <v>54</v>
      </c>
      <c r="J28" s="13">
        <v>15</v>
      </c>
      <c r="K28" s="14">
        <v>54</v>
      </c>
      <c r="L28" s="3">
        <f t="shared" si="0"/>
        <v>29</v>
      </c>
      <c r="M28" s="15">
        <v>2016</v>
      </c>
    </row>
    <row r="29" spans="1:13" x14ac:dyDescent="0.25">
      <c r="A29" s="20">
        <v>23</v>
      </c>
      <c r="B29" s="21">
        <v>24</v>
      </c>
      <c r="C29" s="22" t="s">
        <v>111</v>
      </c>
      <c r="D29" s="22" t="s">
        <v>112</v>
      </c>
      <c r="E29" s="22" t="s">
        <v>113</v>
      </c>
      <c r="F29" s="23">
        <v>1973</v>
      </c>
      <c r="G29" s="24" t="s">
        <v>114</v>
      </c>
      <c r="H29" s="24" t="s">
        <v>85</v>
      </c>
      <c r="I29" s="39">
        <v>36</v>
      </c>
      <c r="J29" s="13">
        <v>15</v>
      </c>
      <c r="K29" s="18">
        <v>56</v>
      </c>
      <c r="L29" s="3">
        <f t="shared" si="0"/>
        <v>43</v>
      </c>
      <c r="M29" s="15">
        <v>2016</v>
      </c>
    </row>
    <row r="30" spans="1:13" x14ac:dyDescent="0.25">
      <c r="A30" s="8">
        <v>24</v>
      </c>
      <c r="B30" s="9">
        <v>45</v>
      </c>
      <c r="C30" s="10" t="s">
        <v>115</v>
      </c>
      <c r="D30" s="10" t="s">
        <v>21</v>
      </c>
      <c r="E30" s="10" t="s">
        <v>116</v>
      </c>
      <c r="F30" s="11">
        <v>1987</v>
      </c>
      <c r="G30" s="12" t="s">
        <v>117</v>
      </c>
      <c r="H30" s="12" t="s">
        <v>73</v>
      </c>
      <c r="I30" s="8">
        <v>37</v>
      </c>
      <c r="J30" s="13">
        <v>15</v>
      </c>
      <c r="K30" s="19">
        <v>57</v>
      </c>
      <c r="L30" s="3">
        <f t="shared" si="0"/>
        <v>29</v>
      </c>
      <c r="M30" s="15">
        <v>2016</v>
      </c>
    </row>
    <row r="31" spans="1:13" x14ac:dyDescent="0.25">
      <c r="A31" s="8">
        <v>25</v>
      </c>
      <c r="B31" s="9">
        <v>87</v>
      </c>
      <c r="C31" s="10" t="s">
        <v>118</v>
      </c>
      <c r="D31" s="10" t="s">
        <v>31</v>
      </c>
      <c r="E31" s="10" t="s">
        <v>56</v>
      </c>
      <c r="F31" s="11">
        <v>1980</v>
      </c>
      <c r="G31" s="12" t="s">
        <v>119</v>
      </c>
      <c r="H31" s="12" t="s">
        <v>29</v>
      </c>
      <c r="I31" s="8">
        <v>39</v>
      </c>
      <c r="J31" s="13">
        <v>15</v>
      </c>
      <c r="K31" s="14">
        <v>59</v>
      </c>
      <c r="L31" s="3">
        <f t="shared" si="0"/>
        <v>36</v>
      </c>
      <c r="M31" s="15">
        <v>2016</v>
      </c>
    </row>
    <row r="32" spans="1:13" x14ac:dyDescent="0.25">
      <c r="A32" s="8">
        <v>26</v>
      </c>
      <c r="B32" s="9">
        <v>51</v>
      </c>
      <c r="C32" s="10" t="s">
        <v>120</v>
      </c>
      <c r="D32" s="10" t="s">
        <v>50</v>
      </c>
      <c r="E32" s="10" t="s">
        <v>121</v>
      </c>
      <c r="F32" s="11">
        <v>1977</v>
      </c>
      <c r="G32" s="12" t="s">
        <v>122</v>
      </c>
      <c r="H32" s="12" t="s">
        <v>53</v>
      </c>
      <c r="I32" s="8">
        <v>42</v>
      </c>
      <c r="J32" s="13">
        <v>16</v>
      </c>
      <c r="K32" s="14">
        <v>2</v>
      </c>
      <c r="L32" s="3">
        <f t="shared" si="0"/>
        <v>39</v>
      </c>
      <c r="M32" s="15">
        <v>2016</v>
      </c>
    </row>
    <row r="33" spans="1:13" x14ac:dyDescent="0.25">
      <c r="A33" s="8">
        <v>27</v>
      </c>
      <c r="B33" s="43">
        <v>32</v>
      </c>
      <c r="C33" s="16" t="s">
        <v>123</v>
      </c>
      <c r="D33" s="16" t="s">
        <v>124</v>
      </c>
      <c r="E33" s="16" t="s">
        <v>67</v>
      </c>
      <c r="F33" s="17">
        <v>1960</v>
      </c>
      <c r="G33" s="12" t="s">
        <v>125</v>
      </c>
      <c r="H33" s="12" t="s">
        <v>126</v>
      </c>
      <c r="I33" s="38">
        <v>38</v>
      </c>
      <c r="J33" s="18">
        <v>16</v>
      </c>
      <c r="K33" s="19">
        <v>18</v>
      </c>
      <c r="L33" s="3">
        <f t="shared" si="0"/>
        <v>56</v>
      </c>
      <c r="M33" s="15">
        <v>2016</v>
      </c>
    </row>
    <row r="34" spans="1:13" x14ac:dyDescent="0.25">
      <c r="A34" s="8">
        <v>28</v>
      </c>
      <c r="B34" s="9">
        <v>81</v>
      </c>
      <c r="C34" s="10" t="s">
        <v>127</v>
      </c>
      <c r="D34" s="10" t="s">
        <v>100</v>
      </c>
      <c r="E34" s="10" t="s">
        <v>128</v>
      </c>
      <c r="F34" s="11">
        <v>1996</v>
      </c>
      <c r="G34" s="12" t="s">
        <v>129</v>
      </c>
      <c r="H34" s="12" t="s">
        <v>110</v>
      </c>
      <c r="I34" s="8">
        <v>9</v>
      </c>
      <c r="J34" s="13">
        <v>16</v>
      </c>
      <c r="K34" s="14">
        <v>29</v>
      </c>
      <c r="L34" s="3">
        <f t="shared" si="0"/>
        <v>20</v>
      </c>
      <c r="M34" s="15">
        <v>2016</v>
      </c>
    </row>
    <row r="35" spans="1:13" x14ac:dyDescent="0.25">
      <c r="A35" s="8">
        <v>29</v>
      </c>
      <c r="B35" s="9">
        <v>37</v>
      </c>
      <c r="C35" s="10" t="s">
        <v>130</v>
      </c>
      <c r="D35" s="10" t="s">
        <v>50</v>
      </c>
      <c r="E35" s="10" t="s">
        <v>131</v>
      </c>
      <c r="F35" s="11">
        <v>1962</v>
      </c>
      <c r="G35" s="12" t="s">
        <v>132</v>
      </c>
      <c r="H35" s="12" t="s">
        <v>133</v>
      </c>
      <c r="I35" s="8">
        <v>30</v>
      </c>
      <c r="J35" s="13">
        <v>16</v>
      </c>
      <c r="K35" s="14">
        <v>30</v>
      </c>
      <c r="L35" s="3">
        <f t="shared" si="0"/>
        <v>54</v>
      </c>
      <c r="M35" s="15">
        <v>2016</v>
      </c>
    </row>
    <row r="36" spans="1:13" x14ac:dyDescent="0.25">
      <c r="A36" s="8">
        <v>30</v>
      </c>
      <c r="B36" s="9">
        <v>67</v>
      </c>
      <c r="C36" s="10" t="s">
        <v>134</v>
      </c>
      <c r="D36" s="10" t="s">
        <v>135</v>
      </c>
      <c r="E36" s="10" t="s">
        <v>136</v>
      </c>
      <c r="F36" s="11">
        <v>1975</v>
      </c>
      <c r="G36" s="12" t="s">
        <v>137</v>
      </c>
      <c r="H36" s="12" t="s">
        <v>69</v>
      </c>
      <c r="I36" s="8">
        <v>43</v>
      </c>
      <c r="J36" s="13">
        <v>16</v>
      </c>
      <c r="K36" s="14">
        <v>43</v>
      </c>
      <c r="L36" s="3">
        <f t="shared" si="0"/>
        <v>41</v>
      </c>
      <c r="M36" s="15">
        <v>2016</v>
      </c>
    </row>
    <row r="37" spans="1:13" x14ac:dyDescent="0.25">
      <c r="A37" s="8">
        <v>31</v>
      </c>
      <c r="B37" s="9">
        <v>66</v>
      </c>
      <c r="C37" s="10" t="s">
        <v>138</v>
      </c>
      <c r="D37" s="10" t="s">
        <v>139</v>
      </c>
      <c r="E37" s="10" t="s">
        <v>140</v>
      </c>
      <c r="F37" s="11">
        <v>1971</v>
      </c>
      <c r="G37" s="12" t="s">
        <v>141</v>
      </c>
      <c r="H37" s="12" t="s">
        <v>69</v>
      </c>
      <c r="I37" s="8">
        <v>30</v>
      </c>
      <c r="J37" s="13">
        <v>16</v>
      </c>
      <c r="K37" s="14">
        <v>50</v>
      </c>
      <c r="L37" s="3">
        <f t="shared" si="0"/>
        <v>45</v>
      </c>
      <c r="M37" s="15">
        <v>2016</v>
      </c>
    </row>
    <row r="38" spans="1:13" x14ac:dyDescent="0.25">
      <c r="A38" s="33">
        <v>32</v>
      </c>
      <c r="B38" s="34">
        <v>103</v>
      </c>
      <c r="C38" s="16" t="s">
        <v>142</v>
      </c>
      <c r="D38" s="16" t="s">
        <v>143</v>
      </c>
      <c r="E38" s="16" t="s">
        <v>67</v>
      </c>
      <c r="F38" s="35">
        <v>1957</v>
      </c>
      <c r="G38" s="37" t="s">
        <v>144</v>
      </c>
      <c r="H38" s="40">
        <v>50</v>
      </c>
      <c r="I38" s="41">
        <v>58</v>
      </c>
      <c r="J38" s="42">
        <v>16</v>
      </c>
      <c r="K38" s="42">
        <v>58</v>
      </c>
      <c r="L38" s="3">
        <f t="shared" si="0"/>
        <v>59</v>
      </c>
      <c r="M38" s="36">
        <v>2016</v>
      </c>
    </row>
    <row r="39" spans="1:13" x14ac:dyDescent="0.25">
      <c r="A39" s="8">
        <v>33</v>
      </c>
      <c r="B39" s="9">
        <v>21</v>
      </c>
      <c r="C39" s="16" t="s">
        <v>145</v>
      </c>
      <c r="D39" s="16" t="s">
        <v>146</v>
      </c>
      <c r="E39" s="16" t="s">
        <v>67</v>
      </c>
      <c r="F39" s="17">
        <v>1965</v>
      </c>
      <c r="G39" s="12" t="s">
        <v>147</v>
      </c>
      <c r="H39" s="12" t="s">
        <v>85</v>
      </c>
      <c r="I39" s="38">
        <v>50</v>
      </c>
      <c r="J39" s="18">
        <v>17</v>
      </c>
      <c r="K39" s="19">
        <v>10</v>
      </c>
      <c r="L39" s="3">
        <f t="shared" ref="L39:L70" si="1">M39-F39</f>
        <v>51</v>
      </c>
      <c r="M39" s="15">
        <v>2016</v>
      </c>
    </row>
    <row r="40" spans="1:13" x14ac:dyDescent="0.25">
      <c r="A40" s="8">
        <v>34</v>
      </c>
      <c r="B40" s="9">
        <v>47</v>
      </c>
      <c r="C40" s="10" t="s">
        <v>115</v>
      </c>
      <c r="D40" s="10" t="s">
        <v>146</v>
      </c>
      <c r="E40" s="10" t="s">
        <v>67</v>
      </c>
      <c r="F40" s="25">
        <v>1953</v>
      </c>
      <c r="G40" s="12" t="s">
        <v>148</v>
      </c>
      <c r="H40" s="12" t="s">
        <v>53</v>
      </c>
      <c r="I40" s="8">
        <v>31</v>
      </c>
      <c r="J40" s="13">
        <v>17</v>
      </c>
      <c r="K40" s="14">
        <v>11</v>
      </c>
      <c r="L40" s="26">
        <f t="shared" si="1"/>
        <v>63</v>
      </c>
      <c r="M40" s="15">
        <v>2016</v>
      </c>
    </row>
    <row r="41" spans="1:13" x14ac:dyDescent="0.25">
      <c r="A41" s="8">
        <v>35</v>
      </c>
      <c r="B41" s="9">
        <v>31</v>
      </c>
      <c r="C41" s="16" t="s">
        <v>123</v>
      </c>
      <c r="D41" s="16" t="s">
        <v>95</v>
      </c>
      <c r="E41" s="16" t="s">
        <v>149</v>
      </c>
      <c r="F41" s="17">
        <v>1961</v>
      </c>
      <c r="G41" s="12" t="s">
        <v>150</v>
      </c>
      <c r="H41" s="12" t="s">
        <v>151</v>
      </c>
      <c r="I41" s="38">
        <v>12</v>
      </c>
      <c r="J41" s="18">
        <v>17</v>
      </c>
      <c r="K41" s="19">
        <v>12</v>
      </c>
      <c r="L41" s="3">
        <f t="shared" si="1"/>
        <v>55</v>
      </c>
      <c r="M41" s="15">
        <v>2016</v>
      </c>
    </row>
    <row r="42" spans="1:13" x14ac:dyDescent="0.25">
      <c r="A42" s="20">
        <v>36</v>
      </c>
      <c r="B42" s="21">
        <v>33</v>
      </c>
      <c r="C42" s="22" t="s">
        <v>152</v>
      </c>
      <c r="D42" s="22" t="s">
        <v>36</v>
      </c>
      <c r="E42" s="22" t="s">
        <v>153</v>
      </c>
      <c r="F42" s="23">
        <v>1981</v>
      </c>
      <c r="G42" s="24" t="s">
        <v>154</v>
      </c>
      <c r="H42" s="24" t="s">
        <v>151</v>
      </c>
      <c r="I42" s="39">
        <v>54</v>
      </c>
      <c r="J42" s="13">
        <v>17</v>
      </c>
      <c r="K42" s="18">
        <v>14</v>
      </c>
      <c r="L42" s="3">
        <f t="shared" si="1"/>
        <v>35</v>
      </c>
      <c r="M42" s="15">
        <v>2016</v>
      </c>
    </row>
    <row r="43" spans="1:13" x14ac:dyDescent="0.25">
      <c r="A43" s="20" t="s">
        <v>155</v>
      </c>
      <c r="B43" s="21">
        <v>18</v>
      </c>
      <c r="C43" s="22" t="s">
        <v>156</v>
      </c>
      <c r="D43" s="22" t="s">
        <v>157</v>
      </c>
      <c r="E43" s="22" t="s">
        <v>67</v>
      </c>
      <c r="F43" s="23">
        <v>1973</v>
      </c>
      <c r="G43" s="24" t="s">
        <v>158</v>
      </c>
      <c r="H43" s="24" t="s">
        <v>159</v>
      </c>
      <c r="I43" s="39">
        <v>57</v>
      </c>
      <c r="J43" s="13">
        <v>17</v>
      </c>
      <c r="K43" s="18">
        <v>17</v>
      </c>
      <c r="L43" s="3">
        <f t="shared" si="1"/>
        <v>43</v>
      </c>
      <c r="M43" s="15">
        <v>2016</v>
      </c>
    </row>
    <row r="44" spans="1:13" x14ac:dyDescent="0.25">
      <c r="A44" s="8" t="s">
        <v>155</v>
      </c>
      <c r="B44" s="9">
        <v>72</v>
      </c>
      <c r="C44" s="10" t="s">
        <v>160</v>
      </c>
      <c r="D44" s="10" t="s">
        <v>161</v>
      </c>
      <c r="E44" s="10" t="s">
        <v>162</v>
      </c>
      <c r="F44" s="11">
        <v>1949</v>
      </c>
      <c r="G44" s="12" t="s">
        <v>163</v>
      </c>
      <c r="H44" s="12" t="s">
        <v>164</v>
      </c>
      <c r="I44" s="8">
        <v>57</v>
      </c>
      <c r="J44" s="13">
        <v>17</v>
      </c>
      <c r="K44" s="19">
        <v>17</v>
      </c>
      <c r="L44" s="3">
        <f t="shared" si="1"/>
        <v>67</v>
      </c>
      <c r="M44" s="15">
        <v>2016</v>
      </c>
    </row>
    <row r="45" spans="1:13" x14ac:dyDescent="0.25">
      <c r="A45" s="8" t="s">
        <v>165</v>
      </c>
      <c r="B45" s="9">
        <v>26</v>
      </c>
      <c r="C45" s="10" t="s">
        <v>166</v>
      </c>
      <c r="D45" s="10" t="s">
        <v>167</v>
      </c>
      <c r="E45" s="10" t="s">
        <v>67</v>
      </c>
      <c r="F45" s="11">
        <v>1957</v>
      </c>
      <c r="G45" s="12" t="s">
        <v>168</v>
      </c>
      <c r="H45" s="12" t="s">
        <v>169</v>
      </c>
      <c r="I45" s="8">
        <v>40</v>
      </c>
      <c r="J45" s="13">
        <v>17</v>
      </c>
      <c r="K45" s="14">
        <v>20</v>
      </c>
      <c r="L45" s="3">
        <f t="shared" si="1"/>
        <v>59</v>
      </c>
      <c r="M45" s="15">
        <v>2016</v>
      </c>
    </row>
    <row r="46" spans="1:13" x14ac:dyDescent="0.25">
      <c r="A46" s="8" t="s">
        <v>165</v>
      </c>
      <c r="B46" s="9">
        <v>94</v>
      </c>
      <c r="C46" s="10" t="s">
        <v>170</v>
      </c>
      <c r="D46" s="10" t="s">
        <v>171</v>
      </c>
      <c r="E46" s="10" t="s">
        <v>27</v>
      </c>
      <c r="F46" s="11">
        <v>1989</v>
      </c>
      <c r="G46" s="12" t="s">
        <v>172</v>
      </c>
      <c r="H46" s="12" t="s">
        <v>173</v>
      </c>
      <c r="I46" s="8">
        <v>20</v>
      </c>
      <c r="J46" s="13">
        <v>17</v>
      </c>
      <c r="K46" s="14">
        <v>20</v>
      </c>
      <c r="L46" s="3">
        <f t="shared" si="1"/>
        <v>27</v>
      </c>
      <c r="M46" s="15">
        <v>2016</v>
      </c>
    </row>
    <row r="47" spans="1:13" x14ac:dyDescent="0.25">
      <c r="A47" s="8">
        <v>41</v>
      </c>
      <c r="B47" s="9">
        <v>75</v>
      </c>
      <c r="C47" s="10" t="s">
        <v>174</v>
      </c>
      <c r="D47" s="10" t="s">
        <v>175</v>
      </c>
      <c r="E47" s="10" t="s">
        <v>176</v>
      </c>
      <c r="F47" s="11">
        <v>1974</v>
      </c>
      <c r="G47" s="12" t="s">
        <v>177</v>
      </c>
      <c r="H47" s="12" t="s">
        <v>178</v>
      </c>
      <c r="I47" s="8">
        <v>2</v>
      </c>
      <c r="J47" s="13">
        <v>17</v>
      </c>
      <c r="K47" s="14">
        <v>22</v>
      </c>
      <c r="L47" s="3">
        <f t="shared" si="1"/>
        <v>42</v>
      </c>
      <c r="M47" s="15">
        <v>2016</v>
      </c>
    </row>
    <row r="48" spans="1:13" x14ac:dyDescent="0.25">
      <c r="A48" s="8">
        <v>42</v>
      </c>
      <c r="B48" s="9">
        <v>20</v>
      </c>
      <c r="C48" s="10" t="s">
        <v>179</v>
      </c>
      <c r="D48" s="10" t="s">
        <v>157</v>
      </c>
      <c r="E48" s="10" t="s">
        <v>180</v>
      </c>
      <c r="F48" s="11">
        <v>1968</v>
      </c>
      <c r="G48" s="12" t="s">
        <v>181</v>
      </c>
      <c r="H48" s="12" t="s">
        <v>85</v>
      </c>
      <c r="I48" s="8">
        <v>54</v>
      </c>
      <c r="J48" s="13">
        <v>17</v>
      </c>
      <c r="K48" s="14">
        <v>24</v>
      </c>
      <c r="L48" s="3">
        <f t="shared" si="1"/>
        <v>48</v>
      </c>
      <c r="M48" s="15">
        <v>2016</v>
      </c>
    </row>
    <row r="49" spans="1:13" x14ac:dyDescent="0.25">
      <c r="A49" s="8">
        <v>43</v>
      </c>
      <c r="B49" s="9">
        <v>78</v>
      </c>
      <c r="C49" s="10" t="s">
        <v>182</v>
      </c>
      <c r="D49" s="10" t="s">
        <v>50</v>
      </c>
      <c r="E49" s="10" t="s">
        <v>18</v>
      </c>
      <c r="F49" s="11">
        <v>1979</v>
      </c>
      <c r="G49" s="12" t="s">
        <v>183</v>
      </c>
      <c r="H49" s="12" t="s">
        <v>110</v>
      </c>
      <c r="I49" s="8">
        <v>9</v>
      </c>
      <c r="J49" s="13">
        <v>17</v>
      </c>
      <c r="K49" s="14">
        <v>29</v>
      </c>
      <c r="L49" s="3">
        <f t="shared" si="1"/>
        <v>37</v>
      </c>
      <c r="M49" s="15">
        <v>2016</v>
      </c>
    </row>
    <row r="50" spans="1:13" x14ac:dyDescent="0.25">
      <c r="A50" s="8">
        <v>44</v>
      </c>
      <c r="B50" s="9">
        <v>65</v>
      </c>
      <c r="C50" s="16" t="s">
        <v>184</v>
      </c>
      <c r="D50" s="16" t="s">
        <v>50</v>
      </c>
      <c r="E50" s="16" t="s">
        <v>18</v>
      </c>
      <c r="F50" s="17">
        <v>1990</v>
      </c>
      <c r="G50" s="12" t="s">
        <v>185</v>
      </c>
      <c r="H50" s="12" t="s">
        <v>69</v>
      </c>
      <c r="I50" s="38">
        <v>53</v>
      </c>
      <c r="J50" s="18">
        <v>17</v>
      </c>
      <c r="K50" s="19">
        <v>33</v>
      </c>
      <c r="L50" s="3">
        <f t="shared" si="1"/>
        <v>26</v>
      </c>
      <c r="M50" s="15">
        <v>2016</v>
      </c>
    </row>
    <row r="51" spans="1:13" x14ac:dyDescent="0.25">
      <c r="A51" s="8">
        <v>45</v>
      </c>
      <c r="B51" s="9">
        <v>64</v>
      </c>
      <c r="C51" s="10" t="s">
        <v>186</v>
      </c>
      <c r="D51" s="10" t="s">
        <v>146</v>
      </c>
      <c r="E51" s="10" t="s">
        <v>187</v>
      </c>
      <c r="F51" s="11">
        <v>1970</v>
      </c>
      <c r="G51" s="12" t="s">
        <v>188</v>
      </c>
      <c r="H51" s="12" t="s">
        <v>69</v>
      </c>
      <c r="I51" s="8">
        <v>35</v>
      </c>
      <c r="J51" s="13">
        <v>17</v>
      </c>
      <c r="K51" s="14">
        <v>35</v>
      </c>
      <c r="L51" s="3">
        <f t="shared" si="1"/>
        <v>46</v>
      </c>
      <c r="M51" s="15">
        <v>2016</v>
      </c>
    </row>
    <row r="52" spans="1:13" x14ac:dyDescent="0.25">
      <c r="A52" s="8">
        <v>46</v>
      </c>
      <c r="B52" s="9">
        <v>36</v>
      </c>
      <c r="C52" s="10" t="s">
        <v>189</v>
      </c>
      <c r="D52" s="10" t="s">
        <v>190</v>
      </c>
      <c r="E52" s="10" t="s">
        <v>191</v>
      </c>
      <c r="F52" s="11">
        <v>1998</v>
      </c>
      <c r="G52" s="12" t="s">
        <v>192</v>
      </c>
      <c r="H52" s="12" t="s">
        <v>103</v>
      </c>
      <c r="I52" s="8">
        <v>33</v>
      </c>
      <c r="J52" s="13">
        <v>17</v>
      </c>
      <c r="K52" s="19">
        <v>53</v>
      </c>
      <c r="L52" s="3">
        <f t="shared" si="1"/>
        <v>18</v>
      </c>
      <c r="M52" s="15">
        <v>2016</v>
      </c>
    </row>
    <row r="53" spans="1:13" x14ac:dyDescent="0.25">
      <c r="A53" s="8">
        <v>47</v>
      </c>
      <c r="B53" s="9">
        <v>40</v>
      </c>
      <c r="C53" s="10" t="s">
        <v>193</v>
      </c>
      <c r="D53" s="10" t="s">
        <v>75</v>
      </c>
      <c r="E53" s="10" t="s">
        <v>113</v>
      </c>
      <c r="F53" s="11">
        <v>1966</v>
      </c>
      <c r="G53" s="12" t="s">
        <v>194</v>
      </c>
      <c r="H53" s="12" t="s">
        <v>53</v>
      </c>
      <c r="I53" s="8">
        <v>54</v>
      </c>
      <c r="J53" s="13">
        <v>17</v>
      </c>
      <c r="K53" s="14">
        <v>54</v>
      </c>
      <c r="L53" s="3">
        <f t="shared" si="1"/>
        <v>50</v>
      </c>
      <c r="M53" s="15">
        <v>2016</v>
      </c>
    </row>
    <row r="54" spans="1:13" x14ac:dyDescent="0.25">
      <c r="A54" s="8" t="s">
        <v>195</v>
      </c>
      <c r="B54" s="9">
        <v>16</v>
      </c>
      <c r="C54" s="10" t="s">
        <v>196</v>
      </c>
      <c r="D54" s="10" t="s">
        <v>21</v>
      </c>
      <c r="E54" s="10" t="s">
        <v>197</v>
      </c>
      <c r="F54" s="11">
        <v>1973</v>
      </c>
      <c r="G54" s="12" t="s">
        <v>198</v>
      </c>
      <c r="H54" s="12" t="s">
        <v>159</v>
      </c>
      <c r="I54" s="8">
        <v>55</v>
      </c>
      <c r="J54" s="13">
        <v>17</v>
      </c>
      <c r="K54" s="14">
        <v>55</v>
      </c>
      <c r="L54" s="3">
        <f t="shared" si="1"/>
        <v>43</v>
      </c>
      <c r="M54" s="15">
        <v>2016</v>
      </c>
    </row>
    <row r="55" spans="1:13" x14ac:dyDescent="0.25">
      <c r="A55" s="8" t="s">
        <v>195</v>
      </c>
      <c r="B55" s="9">
        <v>71</v>
      </c>
      <c r="C55" s="10" t="s">
        <v>199</v>
      </c>
      <c r="D55" s="10" t="s">
        <v>31</v>
      </c>
      <c r="E55" s="10" t="s">
        <v>67</v>
      </c>
      <c r="F55" s="11">
        <v>1976</v>
      </c>
      <c r="G55" s="12" t="s">
        <v>200</v>
      </c>
      <c r="H55" s="12" t="s">
        <v>58</v>
      </c>
      <c r="I55" s="8">
        <v>15</v>
      </c>
      <c r="J55" s="13">
        <v>17</v>
      </c>
      <c r="K55" s="14">
        <v>55</v>
      </c>
      <c r="L55" s="3">
        <f t="shared" si="1"/>
        <v>40</v>
      </c>
      <c r="M55" s="15">
        <v>2016</v>
      </c>
    </row>
    <row r="56" spans="1:13" x14ac:dyDescent="0.25">
      <c r="A56" s="33">
        <v>50</v>
      </c>
      <c r="B56" s="34">
        <v>97</v>
      </c>
      <c r="C56" s="16" t="s">
        <v>201</v>
      </c>
      <c r="D56" s="16" t="s">
        <v>202</v>
      </c>
      <c r="E56" s="16" t="s">
        <v>27</v>
      </c>
      <c r="F56" s="35">
        <v>1965</v>
      </c>
      <c r="G56" s="37" t="s">
        <v>203</v>
      </c>
      <c r="H56" s="40">
        <v>49</v>
      </c>
      <c r="I56" s="41">
        <v>56</v>
      </c>
      <c r="J56" s="42">
        <v>17</v>
      </c>
      <c r="K56" s="42">
        <v>56</v>
      </c>
      <c r="L56" s="3">
        <f t="shared" si="1"/>
        <v>51</v>
      </c>
      <c r="M56" s="36">
        <v>2016</v>
      </c>
    </row>
    <row r="57" spans="1:13" x14ac:dyDescent="0.25">
      <c r="A57" s="8">
        <v>51</v>
      </c>
      <c r="B57" s="9">
        <v>54</v>
      </c>
      <c r="C57" s="16" t="s">
        <v>204</v>
      </c>
      <c r="D57" s="16" t="s">
        <v>205</v>
      </c>
      <c r="E57" s="16" t="s">
        <v>206</v>
      </c>
      <c r="F57" s="17">
        <v>1982</v>
      </c>
      <c r="G57" s="12" t="s">
        <v>207</v>
      </c>
      <c r="H57" s="12" t="s">
        <v>93</v>
      </c>
      <c r="I57" s="38">
        <v>43</v>
      </c>
      <c r="J57" s="18">
        <v>18</v>
      </c>
      <c r="K57" s="19">
        <v>3</v>
      </c>
      <c r="L57" s="3">
        <f t="shared" si="1"/>
        <v>34</v>
      </c>
      <c r="M57" s="15">
        <v>2016</v>
      </c>
    </row>
    <row r="58" spans="1:13" x14ac:dyDescent="0.25">
      <c r="A58" s="20">
        <v>52</v>
      </c>
      <c r="B58" s="21">
        <v>77</v>
      </c>
      <c r="C58" s="22" t="s">
        <v>208</v>
      </c>
      <c r="D58" s="22" t="s">
        <v>209</v>
      </c>
      <c r="E58" s="22" t="s">
        <v>210</v>
      </c>
      <c r="F58" s="23">
        <v>1981</v>
      </c>
      <c r="G58" s="24" t="s">
        <v>211</v>
      </c>
      <c r="H58" s="24" t="s">
        <v>212</v>
      </c>
      <c r="I58" s="39">
        <v>27</v>
      </c>
      <c r="J58" s="13">
        <v>18</v>
      </c>
      <c r="K58" s="18">
        <v>7</v>
      </c>
      <c r="L58" s="3">
        <f t="shared" si="1"/>
        <v>35</v>
      </c>
      <c r="M58" s="15">
        <v>2016</v>
      </c>
    </row>
    <row r="59" spans="1:13" x14ac:dyDescent="0.25">
      <c r="A59" s="8">
        <v>53</v>
      </c>
      <c r="B59" s="9">
        <v>9</v>
      </c>
      <c r="C59" s="16" t="s">
        <v>213</v>
      </c>
      <c r="D59" s="16" t="s">
        <v>87</v>
      </c>
      <c r="E59" s="16" t="s">
        <v>67</v>
      </c>
      <c r="F59" s="17">
        <v>1956</v>
      </c>
      <c r="G59" s="12" t="s">
        <v>214</v>
      </c>
      <c r="H59" s="12" t="s">
        <v>215</v>
      </c>
      <c r="I59" s="38">
        <v>55</v>
      </c>
      <c r="J59" s="18">
        <v>18</v>
      </c>
      <c r="K59" s="19">
        <v>15</v>
      </c>
      <c r="L59" s="3">
        <f t="shared" si="1"/>
        <v>60</v>
      </c>
      <c r="M59" s="15">
        <v>2016</v>
      </c>
    </row>
    <row r="60" spans="1:13" x14ac:dyDescent="0.25">
      <c r="A60" s="8" t="s">
        <v>216</v>
      </c>
      <c r="B60" s="9">
        <v>93</v>
      </c>
      <c r="C60" s="10" t="s">
        <v>217</v>
      </c>
      <c r="D60" s="10" t="s">
        <v>218</v>
      </c>
      <c r="E60" s="10" t="s">
        <v>27</v>
      </c>
      <c r="F60" s="11">
        <v>1981</v>
      </c>
      <c r="G60" s="12" t="s">
        <v>219</v>
      </c>
      <c r="H60" s="12" t="s">
        <v>173</v>
      </c>
      <c r="I60" s="8">
        <v>57</v>
      </c>
      <c r="J60" s="13">
        <v>18</v>
      </c>
      <c r="K60" s="14">
        <v>17</v>
      </c>
      <c r="L60" s="3">
        <f t="shared" si="1"/>
        <v>35</v>
      </c>
      <c r="M60" s="15">
        <v>2016</v>
      </c>
    </row>
    <row r="61" spans="1:13" x14ac:dyDescent="0.25">
      <c r="A61" s="33" t="s">
        <v>220</v>
      </c>
      <c r="B61" s="34">
        <v>102</v>
      </c>
      <c r="C61" s="16" t="s">
        <v>221</v>
      </c>
      <c r="D61" s="16" t="s">
        <v>222</v>
      </c>
      <c r="E61" s="16" t="s">
        <v>223</v>
      </c>
      <c r="F61" s="35">
        <v>1972</v>
      </c>
      <c r="G61" s="37" t="s">
        <v>224</v>
      </c>
      <c r="H61" s="40">
        <v>51</v>
      </c>
      <c r="I61" s="41">
        <v>57</v>
      </c>
      <c r="J61" s="42">
        <v>18</v>
      </c>
      <c r="K61" s="42">
        <v>17</v>
      </c>
      <c r="L61" s="3">
        <f t="shared" si="1"/>
        <v>44</v>
      </c>
      <c r="M61" s="36">
        <v>2016</v>
      </c>
    </row>
    <row r="62" spans="1:13" x14ac:dyDescent="0.25">
      <c r="A62" s="8">
        <v>56</v>
      </c>
      <c r="B62" s="9">
        <v>15</v>
      </c>
      <c r="C62" s="10" t="s">
        <v>225</v>
      </c>
      <c r="D62" s="10" t="s">
        <v>218</v>
      </c>
      <c r="E62" s="10" t="s">
        <v>67</v>
      </c>
      <c r="F62" s="11">
        <v>1952</v>
      </c>
      <c r="G62" s="12" t="s">
        <v>226</v>
      </c>
      <c r="H62" s="12" t="s">
        <v>85</v>
      </c>
      <c r="I62" s="8">
        <v>2</v>
      </c>
      <c r="J62" s="13">
        <v>18</v>
      </c>
      <c r="K62" s="14">
        <v>22</v>
      </c>
      <c r="L62" s="3">
        <f t="shared" si="1"/>
        <v>64</v>
      </c>
      <c r="M62" s="15">
        <v>2016</v>
      </c>
    </row>
    <row r="63" spans="1:13" x14ac:dyDescent="0.25">
      <c r="A63" s="8">
        <v>57</v>
      </c>
      <c r="B63" s="9">
        <v>55</v>
      </c>
      <c r="C63" s="10" t="s">
        <v>227</v>
      </c>
      <c r="D63" s="10" t="s">
        <v>218</v>
      </c>
      <c r="E63" s="10" t="s">
        <v>18</v>
      </c>
      <c r="F63" s="11">
        <v>1978</v>
      </c>
      <c r="G63" s="12" t="s">
        <v>228</v>
      </c>
      <c r="H63" s="12" t="s">
        <v>229</v>
      </c>
      <c r="I63" s="8">
        <v>23</v>
      </c>
      <c r="J63" s="13">
        <v>18</v>
      </c>
      <c r="K63" s="14">
        <v>23</v>
      </c>
      <c r="L63" s="3">
        <f t="shared" si="1"/>
        <v>38</v>
      </c>
      <c r="M63" s="15">
        <v>2016</v>
      </c>
    </row>
    <row r="64" spans="1:13" x14ac:dyDescent="0.25">
      <c r="A64" s="8">
        <v>58</v>
      </c>
      <c r="B64" s="9">
        <v>38</v>
      </c>
      <c r="C64" s="10" t="s">
        <v>230</v>
      </c>
      <c r="D64" s="10" t="s">
        <v>36</v>
      </c>
      <c r="E64" s="10" t="s">
        <v>128</v>
      </c>
      <c r="F64" s="25">
        <v>1991</v>
      </c>
      <c r="G64" s="12" t="s">
        <v>231</v>
      </c>
      <c r="H64" s="12" t="s">
        <v>73</v>
      </c>
      <c r="I64" s="8">
        <v>47</v>
      </c>
      <c r="J64" s="13">
        <v>18</v>
      </c>
      <c r="K64" s="14">
        <v>27</v>
      </c>
      <c r="L64" s="26">
        <f t="shared" si="1"/>
        <v>25</v>
      </c>
      <c r="M64" s="15">
        <v>2016</v>
      </c>
    </row>
    <row r="65" spans="1:13" x14ac:dyDescent="0.25">
      <c r="A65" s="8">
        <v>59</v>
      </c>
      <c r="B65" s="9">
        <v>63</v>
      </c>
      <c r="C65" s="16" t="s">
        <v>230</v>
      </c>
      <c r="D65" s="16" t="s">
        <v>167</v>
      </c>
      <c r="E65" s="16" t="s">
        <v>232</v>
      </c>
      <c r="F65" s="17">
        <v>1987</v>
      </c>
      <c r="G65" s="12" t="s">
        <v>233</v>
      </c>
      <c r="H65" s="12" t="s">
        <v>24</v>
      </c>
      <c r="I65" s="38">
        <v>9</v>
      </c>
      <c r="J65" s="18">
        <v>18</v>
      </c>
      <c r="K65" s="19">
        <v>29</v>
      </c>
      <c r="L65" s="3">
        <f t="shared" si="1"/>
        <v>29</v>
      </c>
      <c r="M65" s="15">
        <v>2016</v>
      </c>
    </row>
    <row r="66" spans="1:13" x14ac:dyDescent="0.25">
      <c r="A66" s="8">
        <v>60</v>
      </c>
      <c r="B66" s="9">
        <v>69</v>
      </c>
      <c r="C66" s="10" t="s">
        <v>234</v>
      </c>
      <c r="D66" s="10" t="s">
        <v>167</v>
      </c>
      <c r="E66" s="10" t="s">
        <v>67</v>
      </c>
      <c r="F66" s="11">
        <v>1955</v>
      </c>
      <c r="G66" s="12" t="s">
        <v>235</v>
      </c>
      <c r="H66" s="12" t="s">
        <v>58</v>
      </c>
      <c r="I66" s="8">
        <v>11</v>
      </c>
      <c r="J66" s="13">
        <v>18</v>
      </c>
      <c r="K66" s="14">
        <v>31</v>
      </c>
      <c r="L66" s="3">
        <f t="shared" si="1"/>
        <v>61</v>
      </c>
      <c r="M66" s="15">
        <v>2016</v>
      </c>
    </row>
    <row r="67" spans="1:13" x14ac:dyDescent="0.25">
      <c r="A67" s="8">
        <v>61</v>
      </c>
      <c r="B67" s="9">
        <v>91</v>
      </c>
      <c r="C67" s="10" t="s">
        <v>236</v>
      </c>
      <c r="D67" s="10" t="s">
        <v>237</v>
      </c>
      <c r="E67" s="10" t="s">
        <v>27</v>
      </c>
      <c r="F67" s="11">
        <v>1978</v>
      </c>
      <c r="G67" s="12" t="s">
        <v>238</v>
      </c>
      <c r="H67" s="12" t="s">
        <v>173</v>
      </c>
      <c r="I67" s="8">
        <v>55</v>
      </c>
      <c r="J67" s="13">
        <v>18</v>
      </c>
      <c r="K67" s="14">
        <v>55</v>
      </c>
      <c r="L67" s="3">
        <f t="shared" si="1"/>
        <v>38</v>
      </c>
      <c r="M67" s="15">
        <v>2016</v>
      </c>
    </row>
    <row r="68" spans="1:13" x14ac:dyDescent="0.25">
      <c r="A68" s="8">
        <v>62</v>
      </c>
      <c r="B68" s="9">
        <v>86</v>
      </c>
      <c r="C68" s="10" t="s">
        <v>239</v>
      </c>
      <c r="D68" s="10" t="s">
        <v>240</v>
      </c>
      <c r="E68" s="10" t="s">
        <v>67</v>
      </c>
      <c r="F68" s="11">
        <v>1947</v>
      </c>
      <c r="G68" s="12" t="s">
        <v>241</v>
      </c>
      <c r="H68" s="12" t="s">
        <v>242</v>
      </c>
      <c r="I68" s="8">
        <v>17</v>
      </c>
      <c r="J68" s="13">
        <v>18</v>
      </c>
      <c r="K68" s="14">
        <v>57</v>
      </c>
      <c r="L68" s="3">
        <f t="shared" si="1"/>
        <v>69</v>
      </c>
      <c r="M68" s="15">
        <v>2016</v>
      </c>
    </row>
    <row r="69" spans="1:13" x14ac:dyDescent="0.25">
      <c r="A69" s="8">
        <v>63</v>
      </c>
      <c r="B69" s="9">
        <v>73</v>
      </c>
      <c r="C69" s="10" t="s">
        <v>243</v>
      </c>
      <c r="D69" s="10" t="s">
        <v>244</v>
      </c>
      <c r="E69" s="10" t="s">
        <v>245</v>
      </c>
      <c r="F69" s="11">
        <v>1967</v>
      </c>
      <c r="G69" s="12" t="s">
        <v>246</v>
      </c>
      <c r="H69" s="12" t="s">
        <v>178</v>
      </c>
      <c r="I69" s="8">
        <v>59</v>
      </c>
      <c r="J69" s="13">
        <v>18</v>
      </c>
      <c r="K69" s="14">
        <v>59</v>
      </c>
      <c r="L69" s="3">
        <f t="shared" si="1"/>
        <v>49</v>
      </c>
      <c r="M69" s="15">
        <v>2016</v>
      </c>
    </row>
    <row r="70" spans="1:13" x14ac:dyDescent="0.25">
      <c r="A70" s="8">
        <v>64</v>
      </c>
      <c r="B70" s="9">
        <v>3</v>
      </c>
      <c r="C70" s="10" t="s">
        <v>247</v>
      </c>
      <c r="D70" s="10" t="s">
        <v>100</v>
      </c>
      <c r="E70" s="10" t="s">
        <v>248</v>
      </c>
      <c r="F70" s="11">
        <v>1946</v>
      </c>
      <c r="G70" s="12" t="s">
        <v>249</v>
      </c>
      <c r="H70" s="12" t="s">
        <v>215</v>
      </c>
      <c r="I70" s="8">
        <v>14</v>
      </c>
      <c r="J70" s="13">
        <v>19</v>
      </c>
      <c r="K70" s="14">
        <v>24</v>
      </c>
      <c r="L70" s="3">
        <f t="shared" si="1"/>
        <v>70</v>
      </c>
      <c r="M70" s="15">
        <v>2016</v>
      </c>
    </row>
    <row r="71" spans="1:13" x14ac:dyDescent="0.25">
      <c r="A71" s="8">
        <v>65</v>
      </c>
      <c r="B71" s="9">
        <v>68</v>
      </c>
      <c r="C71" s="10" t="s">
        <v>250</v>
      </c>
      <c r="D71" s="10" t="s">
        <v>251</v>
      </c>
      <c r="E71" s="10" t="s">
        <v>67</v>
      </c>
      <c r="F71" s="11">
        <v>1962</v>
      </c>
      <c r="G71" s="12" t="s">
        <v>252</v>
      </c>
      <c r="H71" s="12" t="s">
        <v>58</v>
      </c>
      <c r="I71" s="8">
        <v>49</v>
      </c>
      <c r="J71" s="13">
        <v>19</v>
      </c>
      <c r="K71" s="14">
        <v>29</v>
      </c>
      <c r="L71" s="3">
        <f t="shared" ref="L71:L102" si="2">M71-F71</f>
        <v>54</v>
      </c>
      <c r="M71" s="15">
        <v>2016</v>
      </c>
    </row>
    <row r="72" spans="1:13" x14ac:dyDescent="0.25">
      <c r="A72" s="33">
        <v>66</v>
      </c>
      <c r="B72" s="34">
        <v>98</v>
      </c>
      <c r="C72" s="16" t="s">
        <v>253</v>
      </c>
      <c r="D72" s="16" t="s">
        <v>75</v>
      </c>
      <c r="E72" s="16" t="s">
        <v>67</v>
      </c>
      <c r="F72" s="35">
        <v>1957</v>
      </c>
      <c r="G72" s="37" t="s">
        <v>254</v>
      </c>
      <c r="H72" s="40">
        <v>51</v>
      </c>
      <c r="I72" s="41">
        <v>51</v>
      </c>
      <c r="J72" s="42">
        <v>19</v>
      </c>
      <c r="K72" s="42">
        <v>31</v>
      </c>
      <c r="L72" s="3">
        <f t="shared" si="2"/>
        <v>59</v>
      </c>
      <c r="M72" s="36">
        <v>2016</v>
      </c>
    </row>
    <row r="73" spans="1:13" x14ac:dyDescent="0.25">
      <c r="A73" s="8">
        <v>67</v>
      </c>
      <c r="B73" s="9">
        <v>17</v>
      </c>
      <c r="C73" s="16" t="s">
        <v>255</v>
      </c>
      <c r="D73" s="16" t="s">
        <v>218</v>
      </c>
      <c r="E73" s="16" t="s">
        <v>256</v>
      </c>
      <c r="F73" s="17">
        <v>1982</v>
      </c>
      <c r="G73" s="12" t="s">
        <v>257</v>
      </c>
      <c r="H73" s="12" t="s">
        <v>80</v>
      </c>
      <c r="I73" s="38">
        <v>55</v>
      </c>
      <c r="J73" s="18">
        <v>19</v>
      </c>
      <c r="K73" s="19">
        <v>35</v>
      </c>
      <c r="L73" s="3">
        <f t="shared" si="2"/>
        <v>34</v>
      </c>
      <c r="M73" s="15">
        <v>2016</v>
      </c>
    </row>
    <row r="74" spans="1:13" x14ac:dyDescent="0.25">
      <c r="A74" s="8" t="s">
        <v>258</v>
      </c>
      <c r="B74" s="9">
        <v>92</v>
      </c>
      <c r="C74" s="10" t="s">
        <v>259</v>
      </c>
      <c r="D74" s="10" t="s">
        <v>260</v>
      </c>
      <c r="E74" s="10" t="s">
        <v>27</v>
      </c>
      <c r="F74" s="11">
        <v>1980</v>
      </c>
      <c r="G74" s="12" t="s">
        <v>261</v>
      </c>
      <c r="H74" s="12" t="s">
        <v>262</v>
      </c>
      <c r="I74" s="8">
        <v>19</v>
      </c>
      <c r="J74" s="13">
        <v>19</v>
      </c>
      <c r="K74" s="14">
        <v>59</v>
      </c>
      <c r="L74" s="3">
        <f t="shared" si="2"/>
        <v>36</v>
      </c>
      <c r="M74" s="15">
        <v>2016</v>
      </c>
    </row>
    <row r="75" spans="1:13" x14ac:dyDescent="0.25">
      <c r="A75" s="33" t="s">
        <v>263</v>
      </c>
      <c r="B75" s="34">
        <v>105</v>
      </c>
      <c r="C75" s="16" t="s">
        <v>264</v>
      </c>
      <c r="D75" s="16" t="s">
        <v>75</v>
      </c>
      <c r="E75" s="16" t="s">
        <v>265</v>
      </c>
      <c r="F75" s="35">
        <v>1983</v>
      </c>
      <c r="G75" s="37" t="s">
        <v>266</v>
      </c>
      <c r="H75" s="40">
        <v>54</v>
      </c>
      <c r="I75" s="41">
        <v>39</v>
      </c>
      <c r="J75" s="42">
        <v>19</v>
      </c>
      <c r="K75" s="42">
        <v>59</v>
      </c>
      <c r="L75" s="3">
        <f t="shared" si="2"/>
        <v>33</v>
      </c>
      <c r="M75" s="36">
        <v>2016</v>
      </c>
    </row>
    <row r="76" spans="1:13" x14ac:dyDescent="0.25">
      <c r="A76" s="20">
        <v>70</v>
      </c>
      <c r="B76" s="21">
        <v>83</v>
      </c>
      <c r="C76" s="22" t="s">
        <v>267</v>
      </c>
      <c r="D76" s="22" t="s">
        <v>218</v>
      </c>
      <c r="E76" s="22" t="s">
        <v>268</v>
      </c>
      <c r="F76" s="23">
        <v>1992</v>
      </c>
      <c r="G76" s="24" t="s">
        <v>269</v>
      </c>
      <c r="H76" s="24" t="s">
        <v>242</v>
      </c>
      <c r="I76" s="39">
        <v>24</v>
      </c>
      <c r="J76" s="13">
        <v>20</v>
      </c>
      <c r="K76" s="18">
        <v>4</v>
      </c>
      <c r="L76" s="3">
        <f t="shared" si="2"/>
        <v>24</v>
      </c>
      <c r="M76" s="15">
        <v>2016</v>
      </c>
    </row>
    <row r="77" spans="1:13" x14ac:dyDescent="0.25">
      <c r="A77" s="8">
        <v>71</v>
      </c>
      <c r="B77" s="9">
        <v>59</v>
      </c>
      <c r="C77" s="10" t="s">
        <v>270</v>
      </c>
      <c r="D77" s="10" t="s">
        <v>271</v>
      </c>
      <c r="E77" s="10" t="s">
        <v>232</v>
      </c>
      <c r="F77" s="11">
        <v>1986</v>
      </c>
      <c r="G77" s="12" t="s">
        <v>272</v>
      </c>
      <c r="H77" s="12" t="s">
        <v>24</v>
      </c>
      <c r="I77" s="8">
        <v>31</v>
      </c>
      <c r="J77" s="13">
        <v>20</v>
      </c>
      <c r="K77" s="14">
        <v>11</v>
      </c>
      <c r="L77" s="3">
        <f t="shared" si="2"/>
        <v>30</v>
      </c>
      <c r="M77" s="15">
        <v>2016</v>
      </c>
    </row>
    <row r="78" spans="1:13" x14ac:dyDescent="0.25">
      <c r="A78" s="8">
        <v>72</v>
      </c>
      <c r="B78" s="9">
        <v>42</v>
      </c>
      <c r="C78" s="10" t="s">
        <v>273</v>
      </c>
      <c r="D78" s="10" t="s">
        <v>218</v>
      </c>
      <c r="E78" s="10" t="s">
        <v>67</v>
      </c>
      <c r="F78" s="11">
        <v>1957</v>
      </c>
      <c r="G78" s="12" t="s">
        <v>274</v>
      </c>
      <c r="H78" s="12" t="s">
        <v>275</v>
      </c>
      <c r="I78" s="8">
        <v>52</v>
      </c>
      <c r="J78" s="13">
        <v>20</v>
      </c>
      <c r="K78" s="14">
        <v>12</v>
      </c>
      <c r="L78" s="3">
        <f t="shared" si="2"/>
        <v>59</v>
      </c>
      <c r="M78" s="15">
        <v>2016</v>
      </c>
    </row>
    <row r="79" spans="1:13" x14ac:dyDescent="0.25">
      <c r="A79" s="8">
        <v>73</v>
      </c>
      <c r="B79" s="9">
        <v>28</v>
      </c>
      <c r="C79" s="10" t="s">
        <v>276</v>
      </c>
      <c r="D79" s="10" t="s">
        <v>277</v>
      </c>
      <c r="E79" s="10" t="s">
        <v>67</v>
      </c>
      <c r="F79" s="11">
        <v>1940</v>
      </c>
      <c r="G79" s="12" t="s">
        <v>278</v>
      </c>
      <c r="H79" s="12" t="s">
        <v>103</v>
      </c>
      <c r="I79" s="8">
        <v>14</v>
      </c>
      <c r="J79" s="13">
        <v>20</v>
      </c>
      <c r="K79" s="14">
        <v>14</v>
      </c>
      <c r="L79" s="3">
        <f t="shared" si="2"/>
        <v>76</v>
      </c>
      <c r="M79" s="15">
        <v>2016</v>
      </c>
    </row>
    <row r="80" spans="1:13" x14ac:dyDescent="0.25">
      <c r="A80" s="8">
        <v>74</v>
      </c>
      <c r="B80" s="9">
        <v>8</v>
      </c>
      <c r="C80" s="10" t="s">
        <v>279</v>
      </c>
      <c r="D80" s="10" t="s">
        <v>244</v>
      </c>
      <c r="E80" s="10" t="s">
        <v>280</v>
      </c>
      <c r="F80" s="11">
        <v>1951</v>
      </c>
      <c r="G80" s="12" t="s">
        <v>281</v>
      </c>
      <c r="H80" s="12" t="s">
        <v>34</v>
      </c>
      <c r="I80" s="8">
        <v>41</v>
      </c>
      <c r="J80" s="13">
        <v>20</v>
      </c>
      <c r="K80" s="14">
        <v>21</v>
      </c>
      <c r="L80" s="3">
        <f t="shared" si="2"/>
        <v>65</v>
      </c>
      <c r="M80" s="15">
        <v>2016</v>
      </c>
    </row>
    <row r="81" spans="1:13" x14ac:dyDescent="0.25">
      <c r="A81" s="8">
        <v>75</v>
      </c>
      <c r="B81" s="9">
        <v>13</v>
      </c>
      <c r="C81" s="10" t="s">
        <v>282</v>
      </c>
      <c r="D81" s="10" t="s">
        <v>283</v>
      </c>
      <c r="E81" s="10" t="s">
        <v>67</v>
      </c>
      <c r="F81" s="11">
        <v>1958</v>
      </c>
      <c r="G81" s="12" t="s">
        <v>284</v>
      </c>
      <c r="H81" s="12" t="s">
        <v>80</v>
      </c>
      <c r="I81" s="8">
        <v>22</v>
      </c>
      <c r="J81" s="13">
        <v>20</v>
      </c>
      <c r="K81" s="19">
        <v>22</v>
      </c>
      <c r="L81" s="3">
        <f t="shared" si="2"/>
        <v>58</v>
      </c>
      <c r="M81" s="15">
        <v>2016</v>
      </c>
    </row>
    <row r="82" spans="1:13" x14ac:dyDescent="0.25">
      <c r="A82" s="8">
        <v>76</v>
      </c>
      <c r="B82" s="9">
        <v>82</v>
      </c>
      <c r="C82" s="16" t="s">
        <v>285</v>
      </c>
      <c r="D82" s="16" t="s">
        <v>286</v>
      </c>
      <c r="E82" s="16" t="s">
        <v>287</v>
      </c>
      <c r="F82" s="17">
        <v>1990</v>
      </c>
      <c r="G82" s="12" t="s">
        <v>288</v>
      </c>
      <c r="H82" s="12" t="s">
        <v>242</v>
      </c>
      <c r="I82" s="38">
        <v>23</v>
      </c>
      <c r="J82" s="18">
        <v>20</v>
      </c>
      <c r="K82" s="19">
        <v>23</v>
      </c>
      <c r="L82" s="3">
        <f t="shared" si="2"/>
        <v>26</v>
      </c>
      <c r="M82" s="15">
        <v>2016</v>
      </c>
    </row>
    <row r="83" spans="1:13" x14ac:dyDescent="0.25">
      <c r="A83" s="8">
        <v>77</v>
      </c>
      <c r="B83" s="9">
        <v>27</v>
      </c>
      <c r="C83" s="10" t="s">
        <v>289</v>
      </c>
      <c r="D83" s="10" t="s">
        <v>290</v>
      </c>
      <c r="E83" s="10" t="s">
        <v>67</v>
      </c>
      <c r="F83" s="11">
        <v>1950</v>
      </c>
      <c r="G83" s="12" t="s">
        <v>291</v>
      </c>
      <c r="H83" s="12" t="s">
        <v>103</v>
      </c>
      <c r="I83" s="8">
        <v>5</v>
      </c>
      <c r="J83" s="13">
        <v>20</v>
      </c>
      <c r="K83" s="14">
        <v>25</v>
      </c>
      <c r="L83" s="3">
        <f t="shared" si="2"/>
        <v>66</v>
      </c>
      <c r="M83" s="15">
        <v>2016</v>
      </c>
    </row>
    <row r="84" spans="1:13" x14ac:dyDescent="0.25">
      <c r="A84" s="8">
        <v>78</v>
      </c>
      <c r="B84" s="9">
        <v>44</v>
      </c>
      <c r="C84" s="10" t="s">
        <v>292</v>
      </c>
      <c r="D84" s="10" t="s">
        <v>293</v>
      </c>
      <c r="E84" s="10" t="s">
        <v>294</v>
      </c>
      <c r="F84" s="11">
        <v>1981</v>
      </c>
      <c r="G84" s="12" t="s">
        <v>295</v>
      </c>
      <c r="H84" s="12" t="s">
        <v>62</v>
      </c>
      <c r="I84" s="8">
        <v>55</v>
      </c>
      <c r="J84" s="13">
        <v>20</v>
      </c>
      <c r="K84" s="14">
        <v>35</v>
      </c>
      <c r="L84" s="3">
        <f t="shared" si="2"/>
        <v>35</v>
      </c>
      <c r="M84" s="15">
        <v>2016</v>
      </c>
    </row>
    <row r="85" spans="1:13" x14ac:dyDescent="0.25">
      <c r="A85" s="33">
        <v>79</v>
      </c>
      <c r="B85" s="34">
        <v>107</v>
      </c>
      <c r="C85" s="16" t="s">
        <v>296</v>
      </c>
      <c r="D85" s="16" t="s">
        <v>290</v>
      </c>
      <c r="E85" s="16" t="s">
        <v>297</v>
      </c>
      <c r="F85" s="35">
        <v>1986</v>
      </c>
      <c r="G85" s="37" t="s">
        <v>298</v>
      </c>
      <c r="H85" s="40">
        <v>56</v>
      </c>
      <c r="I85" s="41">
        <v>5</v>
      </c>
      <c r="J85" s="42">
        <v>20</v>
      </c>
      <c r="K85" s="42">
        <v>45</v>
      </c>
      <c r="L85" s="3">
        <f t="shared" si="2"/>
        <v>30</v>
      </c>
      <c r="M85" s="36">
        <v>2016</v>
      </c>
    </row>
    <row r="86" spans="1:13" x14ac:dyDescent="0.25">
      <c r="A86" s="20">
        <v>80</v>
      </c>
      <c r="B86" s="21">
        <v>11</v>
      </c>
      <c r="C86" s="22" t="s">
        <v>91</v>
      </c>
      <c r="D86" s="22" t="s">
        <v>299</v>
      </c>
      <c r="E86" s="22" t="s">
        <v>67</v>
      </c>
      <c r="F86" s="23">
        <v>1988</v>
      </c>
      <c r="G86" s="24" t="s">
        <v>300</v>
      </c>
      <c r="H86" s="24" t="s">
        <v>80</v>
      </c>
      <c r="I86" s="39">
        <v>17</v>
      </c>
      <c r="J86" s="13">
        <v>20</v>
      </c>
      <c r="K86" s="18">
        <v>57</v>
      </c>
      <c r="L86" s="3">
        <f t="shared" si="2"/>
        <v>28</v>
      </c>
      <c r="M86" s="15">
        <v>2016</v>
      </c>
    </row>
    <row r="87" spans="1:13" x14ac:dyDescent="0.25">
      <c r="A87" s="8">
        <v>81</v>
      </c>
      <c r="B87" s="9">
        <v>22</v>
      </c>
      <c r="C87" s="10" t="s">
        <v>301</v>
      </c>
      <c r="D87" s="10" t="s">
        <v>302</v>
      </c>
      <c r="E87" s="10" t="s">
        <v>67</v>
      </c>
      <c r="F87" s="11">
        <v>1960</v>
      </c>
      <c r="G87" s="12" t="s">
        <v>303</v>
      </c>
      <c r="H87" s="12" t="s">
        <v>133</v>
      </c>
      <c r="I87" s="8">
        <v>5</v>
      </c>
      <c r="J87" s="13">
        <v>21</v>
      </c>
      <c r="K87" s="14">
        <v>5</v>
      </c>
      <c r="L87" s="3">
        <f t="shared" si="2"/>
        <v>56</v>
      </c>
      <c r="M87" s="15">
        <v>2016</v>
      </c>
    </row>
    <row r="88" spans="1:13" x14ac:dyDescent="0.25">
      <c r="A88" s="8">
        <v>82</v>
      </c>
      <c r="B88" s="9">
        <v>29</v>
      </c>
      <c r="C88" s="10" t="s">
        <v>111</v>
      </c>
      <c r="D88" s="10" t="s">
        <v>304</v>
      </c>
      <c r="E88" s="10" t="s">
        <v>67</v>
      </c>
      <c r="F88" s="25">
        <v>1950</v>
      </c>
      <c r="G88" s="12" t="s">
        <v>305</v>
      </c>
      <c r="H88" s="12" t="s">
        <v>73</v>
      </c>
      <c r="I88" s="8">
        <v>34</v>
      </c>
      <c r="J88" s="13">
        <v>21</v>
      </c>
      <c r="K88" s="14">
        <v>14</v>
      </c>
      <c r="L88" s="26">
        <f t="shared" si="2"/>
        <v>66</v>
      </c>
      <c r="M88" s="15">
        <v>2016</v>
      </c>
    </row>
    <row r="89" spans="1:13" x14ac:dyDescent="0.25">
      <c r="A89" s="8">
        <v>83</v>
      </c>
      <c r="B89" s="9">
        <v>58</v>
      </c>
      <c r="C89" s="10" t="s">
        <v>270</v>
      </c>
      <c r="D89" s="10" t="s">
        <v>306</v>
      </c>
      <c r="E89" s="10" t="s">
        <v>232</v>
      </c>
      <c r="F89" s="11">
        <v>1998</v>
      </c>
      <c r="G89" s="12" t="s">
        <v>307</v>
      </c>
      <c r="H89" s="12" t="s">
        <v>164</v>
      </c>
      <c r="I89" s="8">
        <v>24</v>
      </c>
      <c r="J89" s="13">
        <v>21</v>
      </c>
      <c r="K89" s="19">
        <v>24</v>
      </c>
      <c r="L89" s="3">
        <f t="shared" si="2"/>
        <v>18</v>
      </c>
      <c r="M89" s="15">
        <v>2016</v>
      </c>
    </row>
    <row r="90" spans="1:13" x14ac:dyDescent="0.25">
      <c r="A90" s="8">
        <v>84</v>
      </c>
      <c r="B90" s="9">
        <v>39</v>
      </c>
      <c r="C90" s="10" t="s">
        <v>308</v>
      </c>
      <c r="D90" s="10" t="s">
        <v>112</v>
      </c>
      <c r="E90" s="10" t="s">
        <v>67</v>
      </c>
      <c r="F90" s="11">
        <v>1950</v>
      </c>
      <c r="G90" s="12" t="s">
        <v>309</v>
      </c>
      <c r="H90" s="12" t="s">
        <v>62</v>
      </c>
      <c r="I90" s="8">
        <v>14</v>
      </c>
      <c r="J90" s="13">
        <v>21</v>
      </c>
      <c r="K90" s="14">
        <v>34</v>
      </c>
      <c r="L90" s="3">
        <f t="shared" si="2"/>
        <v>66</v>
      </c>
      <c r="M90" s="15">
        <v>2016</v>
      </c>
    </row>
    <row r="91" spans="1:13" x14ac:dyDescent="0.25">
      <c r="A91" s="8">
        <v>85</v>
      </c>
      <c r="B91" s="9">
        <v>41</v>
      </c>
      <c r="C91" s="10" t="s">
        <v>310</v>
      </c>
      <c r="D91" s="10" t="s">
        <v>218</v>
      </c>
      <c r="E91" s="10" t="s">
        <v>67</v>
      </c>
      <c r="F91" s="11">
        <v>1954</v>
      </c>
      <c r="G91" s="12" t="s">
        <v>311</v>
      </c>
      <c r="H91" s="12" t="s">
        <v>62</v>
      </c>
      <c r="I91" s="8">
        <v>58</v>
      </c>
      <c r="J91" s="13">
        <v>21</v>
      </c>
      <c r="K91" s="19">
        <v>38</v>
      </c>
      <c r="L91" s="3">
        <f t="shared" si="2"/>
        <v>62</v>
      </c>
      <c r="M91" s="15">
        <v>2016</v>
      </c>
    </row>
    <row r="92" spans="1:13" x14ac:dyDescent="0.25">
      <c r="A92" s="8">
        <v>86</v>
      </c>
      <c r="B92" s="9">
        <v>89</v>
      </c>
      <c r="C92" s="16" t="s">
        <v>312</v>
      </c>
      <c r="D92" s="16" t="s">
        <v>313</v>
      </c>
      <c r="E92" s="16" t="s">
        <v>27</v>
      </c>
      <c r="F92" s="17">
        <v>1982</v>
      </c>
      <c r="G92" s="12" t="s">
        <v>314</v>
      </c>
      <c r="H92" s="12" t="s">
        <v>315</v>
      </c>
      <c r="I92" s="38">
        <v>6</v>
      </c>
      <c r="J92" s="18">
        <v>21</v>
      </c>
      <c r="K92" s="19">
        <v>46</v>
      </c>
      <c r="L92" s="3">
        <f t="shared" si="2"/>
        <v>34</v>
      </c>
      <c r="M92" s="15">
        <v>2016</v>
      </c>
    </row>
    <row r="93" spans="1:13" x14ac:dyDescent="0.25">
      <c r="A93" s="33">
        <v>87</v>
      </c>
      <c r="B93" s="34">
        <v>100</v>
      </c>
      <c r="C93" s="16" t="s">
        <v>316</v>
      </c>
      <c r="D93" s="16" t="s">
        <v>317</v>
      </c>
      <c r="E93" s="16" t="s">
        <v>318</v>
      </c>
      <c r="F93" s="35">
        <v>1962</v>
      </c>
      <c r="G93" s="37" t="s">
        <v>319</v>
      </c>
      <c r="H93" s="40">
        <v>55</v>
      </c>
      <c r="I93" s="41">
        <v>3</v>
      </c>
      <c r="J93" s="42">
        <v>22</v>
      </c>
      <c r="K93" s="42">
        <v>3</v>
      </c>
      <c r="L93" s="3">
        <f t="shared" si="2"/>
        <v>54</v>
      </c>
      <c r="M93" s="36">
        <v>2016</v>
      </c>
    </row>
    <row r="94" spans="1:13" x14ac:dyDescent="0.25">
      <c r="A94" s="8">
        <v>88</v>
      </c>
      <c r="B94" s="9" t="s">
        <v>320</v>
      </c>
      <c r="C94" s="10" t="s">
        <v>321</v>
      </c>
      <c r="D94" s="10" t="s">
        <v>322</v>
      </c>
      <c r="E94" s="10" t="s">
        <v>67</v>
      </c>
      <c r="F94" s="11">
        <v>1958</v>
      </c>
      <c r="G94" s="12" t="s">
        <v>323</v>
      </c>
      <c r="H94" s="12" t="s">
        <v>159</v>
      </c>
      <c r="I94" s="8">
        <v>15</v>
      </c>
      <c r="J94" s="13">
        <v>22</v>
      </c>
      <c r="K94" s="14">
        <v>15</v>
      </c>
      <c r="L94" s="3">
        <f t="shared" si="2"/>
        <v>58</v>
      </c>
      <c r="M94" s="15">
        <v>2016</v>
      </c>
    </row>
    <row r="95" spans="1:13" x14ac:dyDescent="0.25">
      <c r="A95" s="8">
        <v>89</v>
      </c>
      <c r="B95" s="9">
        <v>6</v>
      </c>
      <c r="C95" s="16" t="s">
        <v>324</v>
      </c>
      <c r="D95" s="16" t="s">
        <v>325</v>
      </c>
      <c r="E95" s="16" t="s">
        <v>67</v>
      </c>
      <c r="F95" s="17">
        <v>1952</v>
      </c>
      <c r="G95" s="12" t="s">
        <v>326</v>
      </c>
      <c r="H95" s="12" t="s">
        <v>80</v>
      </c>
      <c r="I95" s="38">
        <v>33</v>
      </c>
      <c r="J95" s="18">
        <v>22</v>
      </c>
      <c r="K95" s="19">
        <v>53</v>
      </c>
      <c r="L95" s="3">
        <f t="shared" si="2"/>
        <v>64</v>
      </c>
      <c r="M95" s="15">
        <v>2016</v>
      </c>
    </row>
    <row r="96" spans="1:13" x14ac:dyDescent="0.25">
      <c r="A96" s="8">
        <v>90</v>
      </c>
      <c r="B96" s="9">
        <v>35</v>
      </c>
      <c r="C96" s="10" t="s">
        <v>327</v>
      </c>
      <c r="D96" s="10" t="s">
        <v>328</v>
      </c>
      <c r="E96" s="10" t="s">
        <v>128</v>
      </c>
      <c r="F96" s="11">
        <v>1991</v>
      </c>
      <c r="G96" s="12" t="s">
        <v>329</v>
      </c>
      <c r="H96" s="12" t="s">
        <v>62</v>
      </c>
      <c r="I96" s="8">
        <v>22</v>
      </c>
      <c r="J96" s="13">
        <v>23</v>
      </c>
      <c r="K96" s="14">
        <v>2</v>
      </c>
      <c r="L96" s="3">
        <f t="shared" si="2"/>
        <v>25</v>
      </c>
      <c r="M96" s="15">
        <v>2016</v>
      </c>
    </row>
    <row r="97" spans="1:13" x14ac:dyDescent="0.25">
      <c r="A97" s="8">
        <v>91</v>
      </c>
      <c r="B97" s="9">
        <v>90</v>
      </c>
      <c r="C97" s="16" t="s">
        <v>330</v>
      </c>
      <c r="D97" s="16" t="s">
        <v>302</v>
      </c>
      <c r="E97" s="16" t="s">
        <v>27</v>
      </c>
      <c r="F97" s="17">
        <v>1982</v>
      </c>
      <c r="G97" s="12" t="s">
        <v>331</v>
      </c>
      <c r="H97" s="12" t="s">
        <v>332</v>
      </c>
      <c r="I97" s="38">
        <v>49</v>
      </c>
      <c r="J97" s="18">
        <v>23</v>
      </c>
      <c r="K97" s="19">
        <v>9</v>
      </c>
      <c r="L97" s="3">
        <f t="shared" si="2"/>
        <v>34</v>
      </c>
      <c r="M97" s="15">
        <v>2016</v>
      </c>
    </row>
    <row r="98" spans="1:13" x14ac:dyDescent="0.25">
      <c r="A98" s="8">
        <v>92</v>
      </c>
      <c r="B98" s="9">
        <v>76</v>
      </c>
      <c r="C98" s="10" t="s">
        <v>333</v>
      </c>
      <c r="D98" s="10" t="s">
        <v>167</v>
      </c>
      <c r="E98" s="10" t="s">
        <v>67</v>
      </c>
      <c r="F98" s="11">
        <v>1948</v>
      </c>
      <c r="G98" s="12" t="s">
        <v>334</v>
      </c>
      <c r="H98" s="12" t="s">
        <v>173</v>
      </c>
      <c r="I98" s="8">
        <v>12</v>
      </c>
      <c r="J98" s="13">
        <v>23</v>
      </c>
      <c r="K98" s="14">
        <v>12</v>
      </c>
      <c r="L98" s="3">
        <f t="shared" si="2"/>
        <v>68</v>
      </c>
      <c r="M98" s="15">
        <v>2016</v>
      </c>
    </row>
    <row r="99" spans="1:13" x14ac:dyDescent="0.25">
      <c r="A99" s="8">
        <v>93</v>
      </c>
      <c r="B99" s="9">
        <v>50</v>
      </c>
      <c r="C99" s="10" t="s">
        <v>335</v>
      </c>
      <c r="D99" s="10" t="s">
        <v>336</v>
      </c>
      <c r="E99" s="10" t="s">
        <v>232</v>
      </c>
      <c r="F99" s="11">
        <v>1966</v>
      </c>
      <c r="G99" s="12" t="s">
        <v>337</v>
      </c>
      <c r="H99" s="12" t="s">
        <v>24</v>
      </c>
      <c r="I99" s="8">
        <v>34</v>
      </c>
      <c r="J99" s="13">
        <v>23</v>
      </c>
      <c r="K99" s="14">
        <v>14</v>
      </c>
      <c r="L99" s="3">
        <f t="shared" si="2"/>
        <v>50</v>
      </c>
      <c r="M99" s="15">
        <v>2016</v>
      </c>
    </row>
    <row r="100" spans="1:13" x14ac:dyDescent="0.25">
      <c r="A100" s="33">
        <v>94</v>
      </c>
      <c r="B100" s="34">
        <v>106</v>
      </c>
      <c r="C100" s="16" t="s">
        <v>91</v>
      </c>
      <c r="D100" s="16" t="s">
        <v>338</v>
      </c>
      <c r="E100" s="16" t="s">
        <v>67</v>
      </c>
      <c r="F100" s="35">
        <v>1955</v>
      </c>
      <c r="G100" s="37" t="s">
        <v>339</v>
      </c>
      <c r="H100" s="40">
        <v>58</v>
      </c>
      <c r="I100" s="41">
        <v>34</v>
      </c>
      <c r="J100" s="42">
        <v>23</v>
      </c>
      <c r="K100" s="42">
        <v>34</v>
      </c>
      <c r="L100" s="3">
        <f t="shared" si="2"/>
        <v>61</v>
      </c>
      <c r="M100" s="36">
        <v>2016</v>
      </c>
    </row>
    <row r="101" spans="1:13" x14ac:dyDescent="0.25">
      <c r="A101" s="33">
        <v>95</v>
      </c>
      <c r="B101" s="34">
        <v>101</v>
      </c>
      <c r="C101" s="16" t="s">
        <v>340</v>
      </c>
      <c r="D101" s="16" t="s">
        <v>31</v>
      </c>
      <c r="E101" s="16" t="s">
        <v>67</v>
      </c>
      <c r="F101" s="35">
        <v>1970</v>
      </c>
      <c r="G101" s="37" t="s">
        <v>341</v>
      </c>
      <c r="H101" s="40">
        <v>57</v>
      </c>
      <c r="I101" s="41">
        <v>18</v>
      </c>
      <c r="J101" s="42">
        <v>23</v>
      </c>
      <c r="K101" s="42">
        <v>58</v>
      </c>
      <c r="L101" s="3">
        <f t="shared" si="2"/>
        <v>46</v>
      </c>
      <c r="M101" s="36">
        <v>2016</v>
      </c>
    </row>
    <row r="102" spans="1:13" x14ac:dyDescent="0.25">
      <c r="A102" s="8">
        <v>96</v>
      </c>
      <c r="B102" s="9">
        <v>52</v>
      </c>
      <c r="C102" s="10" t="s">
        <v>342</v>
      </c>
      <c r="D102" s="10" t="s">
        <v>343</v>
      </c>
      <c r="E102" s="10" t="s">
        <v>67</v>
      </c>
      <c r="F102" s="11">
        <v>1948</v>
      </c>
      <c r="G102" s="12" t="s">
        <v>344</v>
      </c>
      <c r="H102" s="12" t="s">
        <v>58</v>
      </c>
      <c r="I102" s="8">
        <v>23</v>
      </c>
      <c r="J102" s="13">
        <v>24</v>
      </c>
      <c r="K102" s="14">
        <v>23</v>
      </c>
      <c r="L102" s="3">
        <f t="shared" si="2"/>
        <v>68</v>
      </c>
      <c r="M102" s="15">
        <v>2016</v>
      </c>
    </row>
    <row r="103" spans="1:13" x14ac:dyDescent="0.25">
      <c r="A103" s="20">
        <v>97</v>
      </c>
      <c r="B103" s="21">
        <v>14</v>
      </c>
      <c r="C103" s="22" t="s">
        <v>345</v>
      </c>
      <c r="D103" s="22" t="s">
        <v>87</v>
      </c>
      <c r="E103" s="22" t="s">
        <v>346</v>
      </c>
      <c r="F103" s="23">
        <v>1937</v>
      </c>
      <c r="G103" s="24" t="s">
        <v>347</v>
      </c>
      <c r="H103" s="24" t="s">
        <v>133</v>
      </c>
      <c r="I103" s="39">
        <v>45</v>
      </c>
      <c r="J103" s="13">
        <v>24</v>
      </c>
      <c r="K103" s="18">
        <v>25</v>
      </c>
      <c r="L103" s="3">
        <f t="shared" ref="L103:L116" si="3">M103-F103</f>
        <v>79</v>
      </c>
      <c r="M103" s="15">
        <v>2016</v>
      </c>
    </row>
    <row r="104" spans="1:13" x14ac:dyDescent="0.25">
      <c r="A104" s="8">
        <v>98</v>
      </c>
      <c r="B104" s="9" t="s">
        <v>320</v>
      </c>
      <c r="C104" s="16" t="s">
        <v>348</v>
      </c>
      <c r="D104" s="16" t="s">
        <v>41</v>
      </c>
      <c r="E104" s="16" t="s">
        <v>67</v>
      </c>
      <c r="F104" s="17">
        <v>1957</v>
      </c>
      <c r="G104" s="12" t="s">
        <v>323</v>
      </c>
      <c r="H104" s="12" t="s">
        <v>80</v>
      </c>
      <c r="I104" s="38">
        <v>30</v>
      </c>
      <c r="J104" s="18">
        <v>24</v>
      </c>
      <c r="K104" s="19">
        <v>30</v>
      </c>
      <c r="L104" s="3">
        <f t="shared" si="3"/>
        <v>59</v>
      </c>
      <c r="M104" s="15">
        <v>2016</v>
      </c>
    </row>
    <row r="105" spans="1:13" x14ac:dyDescent="0.25">
      <c r="A105" s="8">
        <v>99</v>
      </c>
      <c r="B105" s="9">
        <v>53</v>
      </c>
      <c r="C105" s="10" t="s">
        <v>349</v>
      </c>
      <c r="D105" s="10" t="s">
        <v>350</v>
      </c>
      <c r="E105" s="10" t="s">
        <v>67</v>
      </c>
      <c r="F105" s="11">
        <v>1951</v>
      </c>
      <c r="G105" s="12" t="s">
        <v>351</v>
      </c>
      <c r="H105" s="12" t="s">
        <v>58</v>
      </c>
      <c r="I105" s="8">
        <v>59</v>
      </c>
      <c r="J105" s="13">
        <v>24</v>
      </c>
      <c r="K105" s="14">
        <v>39</v>
      </c>
      <c r="L105" s="3">
        <f t="shared" si="3"/>
        <v>65</v>
      </c>
      <c r="M105" s="15">
        <v>2016</v>
      </c>
    </row>
    <row r="106" spans="1:13" x14ac:dyDescent="0.25">
      <c r="A106" s="8">
        <v>100</v>
      </c>
      <c r="B106" s="9">
        <v>88</v>
      </c>
      <c r="C106" s="10" t="s">
        <v>352</v>
      </c>
      <c r="D106" s="10" t="s">
        <v>353</v>
      </c>
      <c r="E106" s="10" t="s">
        <v>27</v>
      </c>
      <c r="F106" s="11">
        <v>1979</v>
      </c>
      <c r="G106" s="12" t="s">
        <v>354</v>
      </c>
      <c r="H106" s="12" t="s">
        <v>355</v>
      </c>
      <c r="I106" s="8">
        <v>58</v>
      </c>
      <c r="J106" s="13">
        <v>24</v>
      </c>
      <c r="K106" s="14">
        <v>58</v>
      </c>
      <c r="L106" s="3">
        <f t="shared" si="3"/>
        <v>37</v>
      </c>
      <c r="M106" s="15">
        <v>2016</v>
      </c>
    </row>
    <row r="107" spans="1:13" x14ac:dyDescent="0.25">
      <c r="A107" s="8">
        <v>101</v>
      </c>
      <c r="B107" s="9">
        <v>34</v>
      </c>
      <c r="C107" s="10" t="s">
        <v>356</v>
      </c>
      <c r="D107" s="10" t="s">
        <v>313</v>
      </c>
      <c r="E107" s="10" t="s">
        <v>128</v>
      </c>
      <c r="F107" s="11">
        <v>1991</v>
      </c>
      <c r="G107" s="12" t="s">
        <v>357</v>
      </c>
      <c r="H107" s="12" t="s">
        <v>358</v>
      </c>
      <c r="I107" s="8">
        <v>6</v>
      </c>
      <c r="J107" s="13">
        <v>26</v>
      </c>
      <c r="K107" s="14">
        <v>6</v>
      </c>
      <c r="L107" s="3">
        <f t="shared" si="3"/>
        <v>25</v>
      </c>
      <c r="M107" s="15">
        <v>2016</v>
      </c>
    </row>
    <row r="108" spans="1:13" x14ac:dyDescent="0.25">
      <c r="A108" s="8">
        <v>102</v>
      </c>
      <c r="B108" s="9" t="s">
        <v>320</v>
      </c>
      <c r="C108" s="10" t="s">
        <v>359</v>
      </c>
      <c r="D108" s="10" t="s">
        <v>50</v>
      </c>
      <c r="E108" s="10" t="s">
        <v>67</v>
      </c>
      <c r="F108" s="11">
        <v>1954</v>
      </c>
      <c r="G108" s="12" t="s">
        <v>323</v>
      </c>
      <c r="H108" s="12" t="s">
        <v>126</v>
      </c>
      <c r="I108" s="8">
        <v>36</v>
      </c>
      <c r="J108" s="13">
        <v>26</v>
      </c>
      <c r="K108" s="14">
        <v>36</v>
      </c>
      <c r="L108" s="3">
        <f t="shared" si="3"/>
        <v>62</v>
      </c>
      <c r="M108" s="15">
        <v>2016</v>
      </c>
    </row>
    <row r="109" spans="1:13" x14ac:dyDescent="0.25">
      <c r="A109" s="8">
        <v>103</v>
      </c>
      <c r="B109" s="9">
        <v>5</v>
      </c>
      <c r="C109" s="10" t="s">
        <v>360</v>
      </c>
      <c r="D109" s="10" t="s">
        <v>361</v>
      </c>
      <c r="E109" s="10" t="s">
        <v>362</v>
      </c>
      <c r="F109" s="11">
        <v>1978</v>
      </c>
      <c r="G109" s="12" t="s">
        <v>363</v>
      </c>
      <c r="H109" s="12" t="s">
        <v>133</v>
      </c>
      <c r="I109" s="8">
        <v>35</v>
      </c>
      <c r="J109" s="13">
        <v>27</v>
      </c>
      <c r="K109" s="19">
        <v>15</v>
      </c>
      <c r="L109" s="3">
        <f t="shared" si="3"/>
        <v>38</v>
      </c>
      <c r="M109" s="15">
        <v>2016</v>
      </c>
    </row>
    <row r="110" spans="1:13" x14ac:dyDescent="0.25">
      <c r="A110" s="8">
        <v>104</v>
      </c>
      <c r="B110" s="9">
        <v>7</v>
      </c>
      <c r="C110" s="10" t="s">
        <v>364</v>
      </c>
      <c r="D110" s="10" t="s">
        <v>100</v>
      </c>
      <c r="E110" s="10" t="s">
        <v>365</v>
      </c>
      <c r="F110" s="11">
        <v>1943</v>
      </c>
      <c r="G110" s="12" t="s">
        <v>366</v>
      </c>
      <c r="H110" s="12" t="s">
        <v>103</v>
      </c>
      <c r="I110" s="8">
        <v>56</v>
      </c>
      <c r="J110" s="13">
        <v>27</v>
      </c>
      <c r="K110" s="14">
        <v>56</v>
      </c>
      <c r="L110" s="3">
        <f t="shared" si="3"/>
        <v>73</v>
      </c>
      <c r="M110" s="15">
        <v>2016</v>
      </c>
    </row>
    <row r="111" spans="1:13" x14ac:dyDescent="0.25">
      <c r="A111" s="8">
        <v>105</v>
      </c>
      <c r="B111" s="9">
        <v>10</v>
      </c>
      <c r="C111" s="16" t="s">
        <v>367</v>
      </c>
      <c r="D111" s="16" t="s">
        <v>75</v>
      </c>
      <c r="E111" s="16" t="s">
        <v>67</v>
      </c>
      <c r="F111" s="17">
        <v>1946</v>
      </c>
      <c r="G111" s="12" t="s">
        <v>368</v>
      </c>
      <c r="H111" s="12" t="s">
        <v>73</v>
      </c>
      <c r="I111" s="38">
        <v>58</v>
      </c>
      <c r="J111" s="18">
        <v>27</v>
      </c>
      <c r="K111" s="19">
        <v>58</v>
      </c>
      <c r="L111" s="3">
        <f t="shared" si="3"/>
        <v>70</v>
      </c>
      <c r="M111" s="15">
        <v>2016</v>
      </c>
    </row>
    <row r="112" spans="1:13" x14ac:dyDescent="0.25">
      <c r="A112" s="8">
        <v>106</v>
      </c>
      <c r="B112" s="9">
        <v>2</v>
      </c>
      <c r="C112" s="10" t="s">
        <v>369</v>
      </c>
      <c r="D112" s="10" t="s">
        <v>370</v>
      </c>
      <c r="E112" s="10" t="s">
        <v>67</v>
      </c>
      <c r="F112" s="11">
        <v>1942</v>
      </c>
      <c r="G112" s="12" t="s">
        <v>371</v>
      </c>
      <c r="H112" s="12" t="s">
        <v>103</v>
      </c>
      <c r="I112" s="8">
        <v>0</v>
      </c>
      <c r="J112" s="13">
        <v>28</v>
      </c>
      <c r="K112" s="14">
        <v>40</v>
      </c>
      <c r="L112" s="3">
        <f t="shared" si="3"/>
        <v>74</v>
      </c>
      <c r="M112" s="15">
        <v>2016</v>
      </c>
    </row>
    <row r="113" spans="1:13" x14ac:dyDescent="0.25">
      <c r="A113" s="20">
        <v>107</v>
      </c>
      <c r="B113" s="21">
        <v>60</v>
      </c>
      <c r="C113" s="22" t="s">
        <v>115</v>
      </c>
      <c r="D113" s="22" t="s">
        <v>372</v>
      </c>
      <c r="E113" s="22" t="s">
        <v>67</v>
      </c>
      <c r="F113" s="23">
        <v>1947</v>
      </c>
      <c r="G113" s="24" t="s">
        <v>373</v>
      </c>
      <c r="H113" s="24" t="s">
        <v>374</v>
      </c>
      <c r="I113" s="39">
        <v>43</v>
      </c>
      <c r="J113" s="13">
        <v>30</v>
      </c>
      <c r="K113" s="18">
        <v>3</v>
      </c>
      <c r="L113" s="3">
        <f t="shared" si="3"/>
        <v>69</v>
      </c>
      <c r="M113" s="15">
        <v>2016</v>
      </c>
    </row>
    <row r="114" spans="1:13" x14ac:dyDescent="0.25">
      <c r="A114" s="8">
        <v>108</v>
      </c>
      <c r="B114" s="9">
        <v>4</v>
      </c>
      <c r="C114" s="10" t="s">
        <v>375</v>
      </c>
      <c r="D114" s="10" t="s">
        <v>290</v>
      </c>
      <c r="E114" s="10" t="s">
        <v>67</v>
      </c>
      <c r="F114" s="11">
        <v>1955</v>
      </c>
      <c r="G114" s="12" t="s">
        <v>376</v>
      </c>
      <c r="H114" s="12" t="s">
        <v>90</v>
      </c>
      <c r="I114" s="8">
        <v>45</v>
      </c>
      <c r="J114" s="13">
        <v>30</v>
      </c>
      <c r="K114" s="14">
        <v>45</v>
      </c>
      <c r="L114" s="3">
        <f t="shared" si="3"/>
        <v>61</v>
      </c>
      <c r="M114" s="15">
        <v>2016</v>
      </c>
    </row>
    <row r="115" spans="1:13" x14ac:dyDescent="0.25">
      <c r="A115" s="8">
        <v>109</v>
      </c>
      <c r="B115" s="9">
        <v>1</v>
      </c>
      <c r="C115" s="10" t="s">
        <v>377</v>
      </c>
      <c r="D115" s="10" t="s">
        <v>41</v>
      </c>
      <c r="E115" s="10" t="s">
        <v>318</v>
      </c>
      <c r="F115" s="11">
        <v>1952</v>
      </c>
      <c r="G115" s="12" t="s">
        <v>378</v>
      </c>
      <c r="H115" s="12" t="s">
        <v>229</v>
      </c>
      <c r="I115" s="8">
        <v>25</v>
      </c>
      <c r="J115" s="13">
        <v>36</v>
      </c>
      <c r="K115" s="19">
        <v>25</v>
      </c>
      <c r="L115" s="3">
        <f t="shared" si="3"/>
        <v>64</v>
      </c>
      <c r="M115" s="15">
        <v>2016</v>
      </c>
    </row>
    <row r="116" spans="1:13" x14ac:dyDescent="0.25">
      <c r="A116" s="33"/>
      <c r="B116" s="34">
        <v>104</v>
      </c>
      <c r="C116" s="16" t="s">
        <v>379</v>
      </c>
      <c r="D116" s="16" t="s">
        <v>100</v>
      </c>
      <c r="E116" s="16" t="s">
        <v>232</v>
      </c>
      <c r="F116" s="35">
        <v>1981</v>
      </c>
      <c r="G116" s="37" t="s">
        <v>380</v>
      </c>
      <c r="H116" s="40" t="s">
        <v>381</v>
      </c>
      <c r="I116" s="41" t="s">
        <v>382</v>
      </c>
      <c r="J116" s="42" t="s">
        <v>381</v>
      </c>
      <c r="K116" s="42" t="s">
        <v>382</v>
      </c>
      <c r="L116" s="3">
        <f t="shared" si="3"/>
        <v>35</v>
      </c>
      <c r="M116" s="36">
        <v>2016</v>
      </c>
    </row>
    <row r="117" spans="1:13" x14ac:dyDescent="0.25">
      <c r="B117" s="28"/>
      <c r="C117" s="29"/>
      <c r="D117" s="29"/>
      <c r="E117" s="29"/>
      <c r="F117" s="30"/>
      <c r="G117" s="27"/>
      <c r="L117" s="31"/>
      <c r="M117" s="32"/>
    </row>
    <row r="118" spans="1:13" x14ac:dyDescent="0.25">
      <c r="C118" s="29" t="s">
        <v>383</v>
      </c>
    </row>
    <row r="119" spans="1:13" x14ac:dyDescent="0.25">
      <c r="C119" s="29" t="s">
        <v>384</v>
      </c>
    </row>
    <row r="120" spans="1:13" x14ac:dyDescent="0.25">
      <c r="C120" s="29" t="s">
        <v>385</v>
      </c>
    </row>
    <row r="121" spans="1:13" x14ac:dyDescent="0.25">
      <c r="C121" s="29" t="s">
        <v>386</v>
      </c>
    </row>
    <row r="122" spans="1:13" x14ac:dyDescent="0.25">
      <c r="C122" s="29" t="s">
        <v>387</v>
      </c>
    </row>
    <row r="123" spans="1:13" x14ac:dyDescent="0.25">
      <c r="C123" s="29" t="s">
        <v>388</v>
      </c>
    </row>
    <row r="124" spans="1:13" x14ac:dyDescent="0.25">
      <c r="C124" s="29" t="s">
        <v>389</v>
      </c>
    </row>
    <row r="125" spans="1:13" x14ac:dyDescent="0.25">
      <c r="C125" s="29" t="s">
        <v>390</v>
      </c>
    </row>
    <row r="126" spans="1:13" x14ac:dyDescent="0.25">
      <c r="C126" s="29" t="s">
        <v>391</v>
      </c>
    </row>
    <row r="127" spans="1:13" x14ac:dyDescent="0.25">
      <c r="C127" s="29" t="s">
        <v>392</v>
      </c>
    </row>
    <row r="129" spans="3:3" x14ac:dyDescent="0.25">
      <c r="C129" s="29" t="s">
        <v>393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"/>
  <sheetViews>
    <sheetView workbookViewId="0">
      <selection activeCell="A5" sqref="A5"/>
    </sheetView>
  </sheetViews>
  <sheetFormatPr defaultRowHeight="15" x14ac:dyDescent="0.25"/>
  <cols>
    <col min="3" max="3" width="12" customWidth="1"/>
    <col min="4" max="4" width="9.85546875" customWidth="1"/>
    <col min="5" max="5" width="14.140625" bestFit="1" customWidth="1"/>
  </cols>
  <sheetData>
    <row r="2" spans="1:13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4" t="s">
        <v>8</v>
      </c>
      <c r="G2" s="4" t="s">
        <v>9</v>
      </c>
      <c r="H2" s="4" t="s">
        <v>10</v>
      </c>
      <c r="I2" s="6" t="s">
        <v>11</v>
      </c>
      <c r="J2" s="7" t="s">
        <v>12</v>
      </c>
      <c r="K2" s="7" t="s">
        <v>13</v>
      </c>
      <c r="L2" s="4" t="s">
        <v>14</v>
      </c>
      <c r="M2" s="4" t="s">
        <v>15</v>
      </c>
    </row>
    <row r="3" spans="1:13" x14ac:dyDescent="0.25">
      <c r="A3" s="8">
        <v>1</v>
      </c>
      <c r="B3" s="9">
        <v>6</v>
      </c>
      <c r="C3" s="16" t="s">
        <v>324</v>
      </c>
      <c r="D3" s="16" t="s">
        <v>325</v>
      </c>
      <c r="E3" s="16" t="s">
        <v>67</v>
      </c>
      <c r="F3" s="17">
        <v>1952</v>
      </c>
      <c r="G3" s="12" t="s">
        <v>326</v>
      </c>
      <c r="H3" s="12" t="s">
        <v>80</v>
      </c>
      <c r="I3" s="38">
        <v>33</v>
      </c>
      <c r="J3" s="18">
        <v>22</v>
      </c>
      <c r="K3" s="19">
        <v>53</v>
      </c>
      <c r="L3" s="3">
        <f>M3-F3</f>
        <v>64</v>
      </c>
      <c r="M3" s="15">
        <v>2016</v>
      </c>
    </row>
    <row r="4" spans="1:13" x14ac:dyDescent="0.25">
      <c r="A4" s="8">
        <v>2</v>
      </c>
      <c r="B4" s="9">
        <v>4</v>
      </c>
      <c r="C4" s="10" t="s">
        <v>375</v>
      </c>
      <c r="D4" s="10" t="s">
        <v>290</v>
      </c>
      <c r="E4" s="10" t="s">
        <v>67</v>
      </c>
      <c r="F4" s="11">
        <v>1955</v>
      </c>
      <c r="G4" s="12" t="s">
        <v>376</v>
      </c>
      <c r="H4" s="12" t="s">
        <v>90</v>
      </c>
      <c r="I4" s="8">
        <v>45</v>
      </c>
      <c r="J4" s="13">
        <v>30</v>
      </c>
      <c r="K4" s="14">
        <v>45</v>
      </c>
      <c r="L4" s="3">
        <f>M4-F4</f>
        <v>61</v>
      </c>
      <c r="M4" s="15">
        <v>2016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"/>
  <sheetViews>
    <sheetView topLeftCell="A10" workbookViewId="0">
      <selection activeCell="B16" sqref="B16"/>
    </sheetView>
  </sheetViews>
  <sheetFormatPr defaultRowHeight="15" x14ac:dyDescent="0.25"/>
  <sheetData>
    <row r="2" spans="1:13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4" t="s">
        <v>8</v>
      </c>
      <c r="G2" s="4" t="s">
        <v>9</v>
      </c>
      <c r="H2" s="4" t="s">
        <v>10</v>
      </c>
      <c r="I2" s="6" t="s">
        <v>11</v>
      </c>
      <c r="J2" s="7" t="s">
        <v>12</v>
      </c>
      <c r="K2" s="7" t="s">
        <v>13</v>
      </c>
      <c r="L2" s="4" t="s">
        <v>14</v>
      </c>
      <c r="M2" s="4" t="s">
        <v>15</v>
      </c>
    </row>
    <row r="3" spans="1:13" x14ac:dyDescent="0.25">
      <c r="A3" s="8">
        <v>14</v>
      </c>
      <c r="B3" s="9">
        <v>27</v>
      </c>
      <c r="C3" s="10" t="s">
        <v>289</v>
      </c>
      <c r="D3" s="10" t="s">
        <v>290</v>
      </c>
      <c r="E3" s="10" t="s">
        <v>67</v>
      </c>
      <c r="F3" s="11">
        <v>1950</v>
      </c>
      <c r="G3" s="12" t="s">
        <v>291</v>
      </c>
      <c r="H3" s="12" t="s">
        <v>103</v>
      </c>
      <c r="I3" s="8">
        <v>5</v>
      </c>
      <c r="J3" s="13">
        <v>20</v>
      </c>
      <c r="K3" s="14">
        <v>25</v>
      </c>
      <c r="L3" s="3">
        <f>M3-F3</f>
        <v>66</v>
      </c>
      <c r="M3" s="15">
        <v>2016</v>
      </c>
    </row>
    <row r="4" spans="1:13" x14ac:dyDescent="0.25">
      <c r="A4" s="8">
        <v>23</v>
      </c>
      <c r="B4" s="9">
        <v>52</v>
      </c>
      <c r="C4" s="10" t="s">
        <v>342</v>
      </c>
      <c r="D4" s="10" t="s">
        <v>343</v>
      </c>
      <c r="E4" s="10" t="s">
        <v>67</v>
      </c>
      <c r="F4" s="11">
        <v>1948</v>
      </c>
      <c r="G4" s="12" t="s">
        <v>344</v>
      </c>
      <c r="H4" s="12" t="s">
        <v>58</v>
      </c>
      <c r="I4" s="8">
        <v>23</v>
      </c>
      <c r="J4" s="13">
        <v>24</v>
      </c>
      <c r="K4" s="14">
        <v>23</v>
      </c>
      <c r="L4" s="3">
        <f>M4-F4</f>
        <v>68</v>
      </c>
      <c r="M4" s="15">
        <v>2016</v>
      </c>
    </row>
    <row r="5" spans="1:13" x14ac:dyDescent="0.25">
      <c r="A5" s="8">
        <v>24</v>
      </c>
      <c r="B5" s="9">
        <v>53</v>
      </c>
      <c r="C5" s="10" t="s">
        <v>349</v>
      </c>
      <c r="D5" s="10" t="s">
        <v>350</v>
      </c>
      <c r="E5" s="10" t="s">
        <v>67</v>
      </c>
      <c r="F5" s="11">
        <v>1951</v>
      </c>
      <c r="G5" s="12" t="s">
        <v>351</v>
      </c>
      <c r="H5" s="12" t="s">
        <v>58</v>
      </c>
      <c r="I5" s="8">
        <v>59</v>
      </c>
      <c r="J5" s="13">
        <v>24</v>
      </c>
      <c r="K5" s="14">
        <v>39</v>
      </c>
      <c r="L5" s="3">
        <f>M5-F5</f>
        <v>65</v>
      </c>
      <c r="M5" s="15">
        <v>2016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3"/>
  <sheetViews>
    <sheetView topLeftCell="A3" workbookViewId="0">
      <selection activeCell="A24" sqref="A24"/>
    </sheetView>
  </sheetViews>
  <sheetFormatPr defaultRowHeight="15" x14ac:dyDescent="0.25"/>
  <cols>
    <col min="3" max="3" width="11.7109375" customWidth="1"/>
    <col min="5" max="5" width="16.28515625" customWidth="1"/>
    <col min="12" max="12" width="8" customWidth="1"/>
    <col min="13" max="13" width="8.5703125" customWidth="1"/>
  </cols>
  <sheetData>
    <row r="2" spans="1:13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4" t="s">
        <v>8</v>
      </c>
      <c r="G2" s="4" t="s">
        <v>9</v>
      </c>
      <c r="H2" s="4" t="s">
        <v>10</v>
      </c>
      <c r="I2" s="6" t="s">
        <v>11</v>
      </c>
      <c r="J2" s="7" t="s">
        <v>12</v>
      </c>
      <c r="K2" s="7" t="s">
        <v>13</v>
      </c>
      <c r="L2" s="4" t="s">
        <v>14</v>
      </c>
      <c r="M2" s="4" t="s">
        <v>15</v>
      </c>
    </row>
    <row r="3" spans="1:13" x14ac:dyDescent="0.25">
      <c r="A3" s="8">
        <v>1</v>
      </c>
      <c r="B3" s="9">
        <v>80</v>
      </c>
      <c r="C3" s="16" t="s">
        <v>20</v>
      </c>
      <c r="D3" s="16" t="s">
        <v>21</v>
      </c>
      <c r="E3" s="16" t="s">
        <v>22</v>
      </c>
      <c r="F3" s="17">
        <v>1984</v>
      </c>
      <c r="G3" s="12" t="s">
        <v>23</v>
      </c>
      <c r="H3" s="12" t="s">
        <v>24</v>
      </c>
      <c r="I3" s="38">
        <v>47</v>
      </c>
      <c r="J3" s="18">
        <v>13</v>
      </c>
      <c r="K3" s="19">
        <v>27</v>
      </c>
      <c r="L3" s="3">
        <f t="shared" ref="L3:L22" si="0">M3-F3</f>
        <v>32</v>
      </c>
      <c r="M3" s="15">
        <v>2016</v>
      </c>
    </row>
    <row r="4" spans="1:13" x14ac:dyDescent="0.25">
      <c r="A4" s="8">
        <v>2</v>
      </c>
      <c r="B4" s="9">
        <v>95</v>
      </c>
      <c r="C4" s="10" t="s">
        <v>25</v>
      </c>
      <c r="D4" s="10" t="s">
        <v>26</v>
      </c>
      <c r="E4" s="10" t="s">
        <v>27</v>
      </c>
      <c r="F4" s="11">
        <v>1999</v>
      </c>
      <c r="G4" s="12" t="s">
        <v>28</v>
      </c>
      <c r="H4" s="12" t="s">
        <v>29</v>
      </c>
      <c r="I4" s="8">
        <v>58</v>
      </c>
      <c r="J4" s="13">
        <v>13</v>
      </c>
      <c r="K4" s="14">
        <v>38</v>
      </c>
      <c r="L4" s="3">
        <f t="shared" si="0"/>
        <v>17</v>
      </c>
      <c r="M4" s="15">
        <v>2016</v>
      </c>
    </row>
    <row r="5" spans="1:13" x14ac:dyDescent="0.25">
      <c r="A5" s="8">
        <v>3</v>
      </c>
      <c r="B5" s="9">
        <v>19</v>
      </c>
      <c r="C5" s="10" t="s">
        <v>35</v>
      </c>
      <c r="D5" s="10" t="s">
        <v>36</v>
      </c>
      <c r="E5" s="10" t="s">
        <v>37</v>
      </c>
      <c r="F5" s="11">
        <v>1990</v>
      </c>
      <c r="G5" s="12" t="s">
        <v>38</v>
      </c>
      <c r="H5" s="12" t="s">
        <v>39</v>
      </c>
      <c r="I5" s="8">
        <v>51</v>
      </c>
      <c r="J5" s="13">
        <v>13</v>
      </c>
      <c r="K5" s="14">
        <v>51</v>
      </c>
      <c r="L5" s="3">
        <f t="shared" si="0"/>
        <v>26</v>
      </c>
      <c r="M5" s="15">
        <v>2016</v>
      </c>
    </row>
    <row r="6" spans="1:13" x14ac:dyDescent="0.25">
      <c r="A6" s="8">
        <v>4</v>
      </c>
      <c r="B6" s="9">
        <v>79</v>
      </c>
      <c r="C6" s="10" t="s">
        <v>40</v>
      </c>
      <c r="D6" s="10" t="s">
        <v>41</v>
      </c>
      <c r="E6" s="10" t="s">
        <v>42</v>
      </c>
      <c r="F6" s="11">
        <v>1990</v>
      </c>
      <c r="G6" s="12" t="s">
        <v>43</v>
      </c>
      <c r="H6" s="12" t="s">
        <v>24</v>
      </c>
      <c r="I6" s="8">
        <v>52</v>
      </c>
      <c r="J6" s="13">
        <v>13</v>
      </c>
      <c r="K6" s="14">
        <v>52</v>
      </c>
      <c r="L6" s="3">
        <f t="shared" si="0"/>
        <v>26</v>
      </c>
      <c r="M6" s="15">
        <v>2016</v>
      </c>
    </row>
    <row r="7" spans="1:13" x14ac:dyDescent="0.25">
      <c r="A7" s="8">
        <v>5</v>
      </c>
      <c r="B7" s="9">
        <v>57</v>
      </c>
      <c r="C7" s="10" t="s">
        <v>49</v>
      </c>
      <c r="D7" s="10" t="s">
        <v>50</v>
      </c>
      <c r="E7" s="10" t="s">
        <v>51</v>
      </c>
      <c r="F7" s="11">
        <v>1985</v>
      </c>
      <c r="G7" s="12" t="s">
        <v>52</v>
      </c>
      <c r="H7" s="12" t="s">
        <v>53</v>
      </c>
      <c r="I7" s="8">
        <v>46</v>
      </c>
      <c r="J7" s="13">
        <v>14</v>
      </c>
      <c r="K7" s="14">
        <v>6</v>
      </c>
      <c r="L7" s="3">
        <f t="shared" si="0"/>
        <v>31</v>
      </c>
      <c r="M7" s="15">
        <v>2016</v>
      </c>
    </row>
    <row r="8" spans="1:13" x14ac:dyDescent="0.25">
      <c r="A8" s="8">
        <v>6</v>
      </c>
      <c r="B8" s="9">
        <v>84</v>
      </c>
      <c r="C8" s="10" t="s">
        <v>54</v>
      </c>
      <c r="D8" s="10" t="s">
        <v>55</v>
      </c>
      <c r="E8" s="10" t="s">
        <v>56</v>
      </c>
      <c r="F8" s="11">
        <v>1986</v>
      </c>
      <c r="G8" s="12" t="s">
        <v>57</v>
      </c>
      <c r="H8" s="12" t="s">
        <v>58</v>
      </c>
      <c r="I8" s="8">
        <v>47</v>
      </c>
      <c r="J8" s="13">
        <v>14</v>
      </c>
      <c r="K8" s="14">
        <v>7</v>
      </c>
      <c r="L8" s="3">
        <f t="shared" si="0"/>
        <v>30</v>
      </c>
      <c r="M8" s="15">
        <v>2016</v>
      </c>
    </row>
    <row r="9" spans="1:13" x14ac:dyDescent="0.25">
      <c r="A9" s="8">
        <v>7</v>
      </c>
      <c r="B9" s="9">
        <v>61</v>
      </c>
      <c r="C9" s="10" t="s">
        <v>59</v>
      </c>
      <c r="D9" s="10" t="s">
        <v>60</v>
      </c>
      <c r="E9" s="10" t="s">
        <v>56</v>
      </c>
      <c r="F9" s="11">
        <v>1991</v>
      </c>
      <c r="G9" s="12" t="s">
        <v>61</v>
      </c>
      <c r="H9" s="12" t="s">
        <v>62</v>
      </c>
      <c r="I9" s="8">
        <v>17</v>
      </c>
      <c r="J9" s="13">
        <v>14</v>
      </c>
      <c r="K9" s="14">
        <v>17</v>
      </c>
      <c r="L9" s="3">
        <f t="shared" si="0"/>
        <v>25</v>
      </c>
      <c r="M9" s="15">
        <v>2016</v>
      </c>
    </row>
    <row r="10" spans="1:13" x14ac:dyDescent="0.25">
      <c r="A10" s="8">
        <v>8</v>
      </c>
      <c r="B10" s="9">
        <v>56</v>
      </c>
      <c r="C10" s="16" t="s">
        <v>63</v>
      </c>
      <c r="D10" s="16" t="s">
        <v>64</v>
      </c>
      <c r="E10" s="16" t="s">
        <v>18</v>
      </c>
      <c r="F10" s="17">
        <v>1984</v>
      </c>
      <c r="G10" s="12" t="s">
        <v>65</v>
      </c>
      <c r="H10" s="12" t="s">
        <v>53</v>
      </c>
      <c r="I10" s="38">
        <v>49</v>
      </c>
      <c r="J10" s="18">
        <v>14</v>
      </c>
      <c r="K10" s="19">
        <v>29</v>
      </c>
      <c r="L10" s="3">
        <f t="shared" si="0"/>
        <v>32</v>
      </c>
      <c r="M10" s="15">
        <v>2016</v>
      </c>
    </row>
    <row r="11" spans="1:13" x14ac:dyDescent="0.25">
      <c r="A11" s="33">
        <v>9</v>
      </c>
      <c r="B11" s="34">
        <v>99</v>
      </c>
      <c r="C11" s="16" t="s">
        <v>74</v>
      </c>
      <c r="D11" s="16" t="s">
        <v>75</v>
      </c>
      <c r="E11" s="16" t="s">
        <v>37</v>
      </c>
      <c r="F11" s="35">
        <v>1985</v>
      </c>
      <c r="G11" s="37" t="s">
        <v>76</v>
      </c>
      <c r="H11" s="40">
        <v>47</v>
      </c>
      <c r="I11" s="41">
        <v>55</v>
      </c>
      <c r="J11" s="42">
        <v>15</v>
      </c>
      <c r="K11" s="42">
        <v>15</v>
      </c>
      <c r="L11" s="3">
        <f t="shared" si="0"/>
        <v>31</v>
      </c>
      <c r="M11" s="36">
        <v>2016</v>
      </c>
    </row>
    <row r="12" spans="1:13" x14ac:dyDescent="0.25">
      <c r="A12" s="8">
        <v>10</v>
      </c>
      <c r="B12" s="9">
        <v>48</v>
      </c>
      <c r="C12" s="10" t="s">
        <v>86</v>
      </c>
      <c r="D12" s="10" t="s">
        <v>87</v>
      </c>
      <c r="E12" s="10" t="s">
        <v>88</v>
      </c>
      <c r="F12" s="11">
        <v>1986</v>
      </c>
      <c r="G12" s="12" t="s">
        <v>89</v>
      </c>
      <c r="H12" s="12" t="s">
        <v>90</v>
      </c>
      <c r="I12" s="8">
        <v>0</v>
      </c>
      <c r="J12" s="13">
        <v>15</v>
      </c>
      <c r="K12" s="14">
        <v>20</v>
      </c>
      <c r="L12" s="3">
        <f t="shared" si="0"/>
        <v>30</v>
      </c>
      <c r="M12" s="15">
        <v>2016</v>
      </c>
    </row>
    <row r="13" spans="1:13" x14ac:dyDescent="0.25">
      <c r="A13" s="8" t="s">
        <v>398</v>
      </c>
      <c r="B13" s="9">
        <v>43</v>
      </c>
      <c r="C13" s="16" t="s">
        <v>99</v>
      </c>
      <c r="D13" s="16" t="s">
        <v>100</v>
      </c>
      <c r="E13" s="16" t="s">
        <v>101</v>
      </c>
      <c r="F13" s="17">
        <v>1983</v>
      </c>
      <c r="G13" s="12" t="s">
        <v>102</v>
      </c>
      <c r="H13" s="12" t="s">
        <v>103</v>
      </c>
      <c r="I13" s="38">
        <v>34</v>
      </c>
      <c r="J13" s="18">
        <v>15</v>
      </c>
      <c r="K13" s="19">
        <v>34</v>
      </c>
      <c r="L13" s="3">
        <f t="shared" si="0"/>
        <v>33</v>
      </c>
      <c r="M13" s="15">
        <v>2016</v>
      </c>
    </row>
    <row r="14" spans="1:13" x14ac:dyDescent="0.25">
      <c r="A14" s="8" t="s">
        <v>398</v>
      </c>
      <c r="B14" s="9">
        <v>49</v>
      </c>
      <c r="C14" s="10" t="s">
        <v>105</v>
      </c>
      <c r="D14" s="10" t="s">
        <v>75</v>
      </c>
      <c r="E14" s="10" t="s">
        <v>67</v>
      </c>
      <c r="F14" s="11">
        <v>1982</v>
      </c>
      <c r="G14" s="12" t="s">
        <v>106</v>
      </c>
      <c r="H14" s="12" t="s">
        <v>90</v>
      </c>
      <c r="I14" s="8">
        <v>34</v>
      </c>
      <c r="J14" s="13">
        <v>15</v>
      </c>
      <c r="K14" s="14">
        <v>34</v>
      </c>
      <c r="L14" s="3">
        <f t="shared" si="0"/>
        <v>34</v>
      </c>
      <c r="M14" s="15">
        <v>2016</v>
      </c>
    </row>
    <row r="15" spans="1:13" x14ac:dyDescent="0.25">
      <c r="A15" s="8">
        <v>13</v>
      </c>
      <c r="B15" s="9">
        <v>45</v>
      </c>
      <c r="C15" s="10" t="s">
        <v>115</v>
      </c>
      <c r="D15" s="10" t="s">
        <v>21</v>
      </c>
      <c r="E15" s="10" t="s">
        <v>116</v>
      </c>
      <c r="F15" s="11">
        <v>1987</v>
      </c>
      <c r="G15" s="12" t="s">
        <v>117</v>
      </c>
      <c r="H15" s="12" t="s">
        <v>73</v>
      </c>
      <c r="I15" s="8">
        <v>37</v>
      </c>
      <c r="J15" s="13">
        <v>15</v>
      </c>
      <c r="K15" s="19">
        <v>57</v>
      </c>
      <c r="L15" s="3">
        <f t="shared" si="0"/>
        <v>29</v>
      </c>
      <c r="M15" s="15">
        <v>2016</v>
      </c>
    </row>
    <row r="16" spans="1:13" x14ac:dyDescent="0.25">
      <c r="A16" s="8">
        <v>14</v>
      </c>
      <c r="B16" s="9">
        <v>81</v>
      </c>
      <c r="C16" s="10" t="s">
        <v>127</v>
      </c>
      <c r="D16" s="10" t="s">
        <v>100</v>
      </c>
      <c r="E16" s="10" t="s">
        <v>128</v>
      </c>
      <c r="F16" s="11">
        <v>1996</v>
      </c>
      <c r="G16" s="12" t="s">
        <v>129</v>
      </c>
      <c r="H16" s="12" t="s">
        <v>110</v>
      </c>
      <c r="I16" s="8">
        <v>9</v>
      </c>
      <c r="J16" s="13">
        <v>16</v>
      </c>
      <c r="K16" s="14">
        <v>29</v>
      </c>
      <c r="L16" s="3">
        <f t="shared" si="0"/>
        <v>20</v>
      </c>
      <c r="M16" s="15">
        <v>2016</v>
      </c>
    </row>
    <row r="17" spans="1:13" x14ac:dyDescent="0.25">
      <c r="A17" s="8">
        <v>15</v>
      </c>
      <c r="B17" s="9">
        <v>65</v>
      </c>
      <c r="C17" s="16" t="s">
        <v>184</v>
      </c>
      <c r="D17" s="16" t="s">
        <v>50</v>
      </c>
      <c r="E17" s="16" t="s">
        <v>18</v>
      </c>
      <c r="F17" s="17">
        <v>1990</v>
      </c>
      <c r="G17" s="12" t="s">
        <v>185</v>
      </c>
      <c r="H17" s="12" t="s">
        <v>69</v>
      </c>
      <c r="I17" s="38">
        <v>53</v>
      </c>
      <c r="J17" s="18">
        <v>17</v>
      </c>
      <c r="K17" s="19">
        <v>33</v>
      </c>
      <c r="L17" s="3">
        <f t="shared" si="0"/>
        <v>26</v>
      </c>
      <c r="M17" s="15">
        <v>2016</v>
      </c>
    </row>
    <row r="18" spans="1:13" x14ac:dyDescent="0.25">
      <c r="A18" s="8">
        <v>16</v>
      </c>
      <c r="B18" s="9">
        <v>38</v>
      </c>
      <c r="C18" s="10" t="s">
        <v>230</v>
      </c>
      <c r="D18" s="10" t="s">
        <v>36</v>
      </c>
      <c r="E18" s="10" t="s">
        <v>128</v>
      </c>
      <c r="F18" s="25">
        <v>1991</v>
      </c>
      <c r="G18" s="12" t="s">
        <v>231</v>
      </c>
      <c r="H18" s="12" t="s">
        <v>73</v>
      </c>
      <c r="I18" s="8">
        <v>47</v>
      </c>
      <c r="J18" s="13">
        <v>18</v>
      </c>
      <c r="K18" s="14">
        <v>27</v>
      </c>
      <c r="L18" s="26">
        <f t="shared" si="0"/>
        <v>25</v>
      </c>
      <c r="M18" s="15">
        <v>2016</v>
      </c>
    </row>
    <row r="19" spans="1:13" x14ac:dyDescent="0.25">
      <c r="A19" s="8">
        <v>17</v>
      </c>
      <c r="B19" s="9">
        <v>63</v>
      </c>
      <c r="C19" s="16" t="s">
        <v>230</v>
      </c>
      <c r="D19" s="16" t="s">
        <v>167</v>
      </c>
      <c r="E19" s="16" t="s">
        <v>232</v>
      </c>
      <c r="F19" s="17">
        <v>1987</v>
      </c>
      <c r="G19" s="12" t="s">
        <v>233</v>
      </c>
      <c r="H19" s="12" t="s">
        <v>24</v>
      </c>
      <c r="I19" s="38">
        <v>9</v>
      </c>
      <c r="J19" s="18">
        <v>18</v>
      </c>
      <c r="K19" s="19">
        <v>29</v>
      </c>
      <c r="L19" s="3">
        <f t="shared" si="0"/>
        <v>29</v>
      </c>
      <c r="M19" s="15">
        <v>2016</v>
      </c>
    </row>
    <row r="20" spans="1:13" x14ac:dyDescent="0.25">
      <c r="A20" s="8">
        <v>18</v>
      </c>
      <c r="B20" s="9">
        <v>17</v>
      </c>
      <c r="C20" s="16" t="s">
        <v>255</v>
      </c>
      <c r="D20" s="16" t="s">
        <v>218</v>
      </c>
      <c r="E20" s="16" t="s">
        <v>256</v>
      </c>
      <c r="F20" s="17">
        <v>1982</v>
      </c>
      <c r="G20" s="12" t="s">
        <v>257</v>
      </c>
      <c r="H20" s="12" t="s">
        <v>80</v>
      </c>
      <c r="I20" s="38">
        <v>55</v>
      </c>
      <c r="J20" s="18">
        <v>19</v>
      </c>
      <c r="K20" s="19">
        <v>35</v>
      </c>
      <c r="L20" s="3">
        <f t="shared" si="0"/>
        <v>34</v>
      </c>
      <c r="M20" s="15">
        <v>2016</v>
      </c>
    </row>
    <row r="21" spans="1:13" x14ac:dyDescent="0.25">
      <c r="A21" s="33">
        <v>19</v>
      </c>
      <c r="B21" s="34">
        <v>105</v>
      </c>
      <c r="C21" s="16" t="s">
        <v>264</v>
      </c>
      <c r="D21" s="16" t="s">
        <v>75</v>
      </c>
      <c r="E21" s="16" t="s">
        <v>265</v>
      </c>
      <c r="F21" s="35">
        <v>1983</v>
      </c>
      <c r="G21" s="37" t="s">
        <v>266</v>
      </c>
      <c r="H21" s="40">
        <v>54</v>
      </c>
      <c r="I21" s="41">
        <v>39</v>
      </c>
      <c r="J21" s="42">
        <v>19</v>
      </c>
      <c r="K21" s="42">
        <v>59</v>
      </c>
      <c r="L21" s="3">
        <f t="shared" si="0"/>
        <v>33</v>
      </c>
      <c r="M21" s="36">
        <v>2016</v>
      </c>
    </row>
    <row r="22" spans="1:13" x14ac:dyDescent="0.25">
      <c r="A22" s="33">
        <v>20</v>
      </c>
      <c r="B22" s="21">
        <v>83</v>
      </c>
      <c r="C22" s="22" t="s">
        <v>267</v>
      </c>
      <c r="D22" s="22" t="s">
        <v>218</v>
      </c>
      <c r="E22" s="22" t="s">
        <v>268</v>
      </c>
      <c r="F22" s="23">
        <v>1992</v>
      </c>
      <c r="G22" s="24" t="s">
        <v>269</v>
      </c>
      <c r="H22" s="24" t="s">
        <v>242</v>
      </c>
      <c r="I22" s="39">
        <v>24</v>
      </c>
      <c r="J22" s="13">
        <v>20</v>
      </c>
      <c r="K22" s="18">
        <v>4</v>
      </c>
      <c r="L22" s="3">
        <f t="shared" si="0"/>
        <v>24</v>
      </c>
      <c r="M22" s="15">
        <v>2016</v>
      </c>
    </row>
    <row r="23" spans="1:13" x14ac:dyDescent="0.25">
      <c r="A23" s="33">
        <v>21</v>
      </c>
      <c r="B23" s="21">
        <v>11</v>
      </c>
      <c r="C23" s="22" t="s">
        <v>91</v>
      </c>
      <c r="D23" s="22" t="s">
        <v>299</v>
      </c>
      <c r="E23" s="22" t="s">
        <v>67</v>
      </c>
      <c r="F23" s="23">
        <v>1988</v>
      </c>
      <c r="G23" s="24" t="s">
        <v>300</v>
      </c>
      <c r="H23" s="24" t="s">
        <v>80</v>
      </c>
      <c r="I23" s="39">
        <v>17</v>
      </c>
      <c r="J23" s="13">
        <v>20</v>
      </c>
      <c r="K23" s="18">
        <v>57</v>
      </c>
      <c r="L23" s="3">
        <f>M23-F23</f>
        <v>28</v>
      </c>
      <c r="M23" s="15">
        <v>2016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workbookViewId="0">
      <selection activeCell="A12" sqref="A12"/>
    </sheetView>
  </sheetViews>
  <sheetFormatPr defaultRowHeight="15" x14ac:dyDescent="0.25"/>
  <cols>
    <col min="5" max="5" width="10.85546875" customWidth="1"/>
    <col min="12" max="12" width="7.5703125" customWidth="1"/>
  </cols>
  <sheetData>
    <row r="2" spans="1:13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4" t="s">
        <v>8</v>
      </c>
      <c r="G2" s="4" t="s">
        <v>9</v>
      </c>
      <c r="H2" s="4" t="s">
        <v>10</v>
      </c>
      <c r="I2" s="6" t="s">
        <v>11</v>
      </c>
      <c r="J2" s="7" t="s">
        <v>12</v>
      </c>
      <c r="K2" s="7" t="s">
        <v>13</v>
      </c>
      <c r="L2" s="4" t="s">
        <v>14</v>
      </c>
      <c r="M2" s="4" t="s">
        <v>15</v>
      </c>
    </row>
    <row r="3" spans="1:13" x14ac:dyDescent="0.25">
      <c r="A3" s="8">
        <v>1</v>
      </c>
      <c r="B3" s="9">
        <v>70</v>
      </c>
      <c r="C3" s="10" t="s">
        <v>66</v>
      </c>
      <c r="D3" s="10" t="s">
        <v>36</v>
      </c>
      <c r="E3" s="10" t="s">
        <v>67</v>
      </c>
      <c r="F3" s="11">
        <v>1979</v>
      </c>
      <c r="G3" s="12" t="s">
        <v>68</v>
      </c>
      <c r="H3" s="12" t="s">
        <v>69</v>
      </c>
      <c r="I3" s="8">
        <v>8</v>
      </c>
      <c r="J3" s="13">
        <v>15</v>
      </c>
      <c r="K3" s="19">
        <v>8</v>
      </c>
      <c r="L3" s="3">
        <f t="shared" ref="L3:L12" si="0">M3-F3</f>
        <v>37</v>
      </c>
      <c r="M3" s="15">
        <v>2016</v>
      </c>
    </row>
    <row r="4" spans="1:13" x14ac:dyDescent="0.25">
      <c r="A4" s="20">
        <v>2</v>
      </c>
      <c r="B4" s="21">
        <v>30</v>
      </c>
      <c r="C4" s="22" t="s">
        <v>77</v>
      </c>
      <c r="D4" s="22" t="s">
        <v>78</v>
      </c>
      <c r="E4" s="22" t="s">
        <v>67</v>
      </c>
      <c r="F4" s="23">
        <v>1979</v>
      </c>
      <c r="G4" s="24" t="s">
        <v>79</v>
      </c>
      <c r="H4" s="24" t="s">
        <v>80</v>
      </c>
      <c r="I4" s="39">
        <v>58</v>
      </c>
      <c r="J4" s="13">
        <v>15</v>
      </c>
      <c r="K4" s="18">
        <v>18</v>
      </c>
      <c r="L4" s="3">
        <f t="shared" si="0"/>
        <v>37</v>
      </c>
      <c r="M4" s="15">
        <v>2016</v>
      </c>
    </row>
    <row r="5" spans="1:13" x14ac:dyDescent="0.25">
      <c r="A5" s="8">
        <v>3</v>
      </c>
      <c r="B5" s="9">
        <v>62</v>
      </c>
      <c r="C5" s="10" t="s">
        <v>91</v>
      </c>
      <c r="D5" s="10" t="s">
        <v>31</v>
      </c>
      <c r="E5" s="10" t="s">
        <v>67</v>
      </c>
      <c r="F5" s="11">
        <v>1979</v>
      </c>
      <c r="G5" s="12" t="s">
        <v>92</v>
      </c>
      <c r="H5" s="12" t="s">
        <v>93</v>
      </c>
      <c r="I5" s="8">
        <v>41</v>
      </c>
      <c r="J5" s="13">
        <v>15</v>
      </c>
      <c r="K5" s="14">
        <v>21</v>
      </c>
      <c r="L5" s="3">
        <f t="shared" si="0"/>
        <v>37</v>
      </c>
      <c r="M5" s="15">
        <v>2016</v>
      </c>
    </row>
    <row r="6" spans="1:13" x14ac:dyDescent="0.25">
      <c r="A6" s="8">
        <v>4</v>
      </c>
      <c r="B6" s="9">
        <v>87</v>
      </c>
      <c r="C6" s="10" t="s">
        <v>118</v>
      </c>
      <c r="D6" s="10" t="s">
        <v>31</v>
      </c>
      <c r="E6" s="10" t="s">
        <v>56</v>
      </c>
      <c r="F6" s="11">
        <v>1980</v>
      </c>
      <c r="G6" s="12" t="s">
        <v>119</v>
      </c>
      <c r="H6" s="12" t="s">
        <v>29</v>
      </c>
      <c r="I6" s="8">
        <v>39</v>
      </c>
      <c r="J6" s="13">
        <v>15</v>
      </c>
      <c r="K6" s="14">
        <v>59</v>
      </c>
      <c r="L6" s="3">
        <f t="shared" si="0"/>
        <v>36</v>
      </c>
      <c r="M6" s="15">
        <v>2016</v>
      </c>
    </row>
    <row r="7" spans="1:13" x14ac:dyDescent="0.25">
      <c r="A7" s="8">
        <v>5</v>
      </c>
      <c r="B7" s="9">
        <v>51</v>
      </c>
      <c r="C7" s="10" t="s">
        <v>120</v>
      </c>
      <c r="D7" s="10" t="s">
        <v>50</v>
      </c>
      <c r="E7" s="10" t="s">
        <v>121</v>
      </c>
      <c r="F7" s="11">
        <v>1977</v>
      </c>
      <c r="G7" s="12" t="s">
        <v>122</v>
      </c>
      <c r="H7" s="12" t="s">
        <v>53</v>
      </c>
      <c r="I7" s="8">
        <v>42</v>
      </c>
      <c r="J7" s="13">
        <v>16</v>
      </c>
      <c r="K7" s="14">
        <v>2</v>
      </c>
      <c r="L7" s="3">
        <f t="shared" si="0"/>
        <v>39</v>
      </c>
      <c r="M7" s="15">
        <v>2016</v>
      </c>
    </row>
    <row r="8" spans="1:13" x14ac:dyDescent="0.25">
      <c r="A8" s="20">
        <v>6</v>
      </c>
      <c r="B8" s="21">
        <v>33</v>
      </c>
      <c r="C8" s="22" t="s">
        <v>152</v>
      </c>
      <c r="D8" s="22" t="s">
        <v>36</v>
      </c>
      <c r="E8" s="22" t="s">
        <v>153</v>
      </c>
      <c r="F8" s="23">
        <v>1981</v>
      </c>
      <c r="G8" s="24" t="s">
        <v>154</v>
      </c>
      <c r="H8" s="24" t="s">
        <v>151</v>
      </c>
      <c r="I8" s="39">
        <v>54</v>
      </c>
      <c r="J8" s="13">
        <v>17</v>
      </c>
      <c r="K8" s="18">
        <v>14</v>
      </c>
      <c r="L8" s="3">
        <f t="shared" si="0"/>
        <v>35</v>
      </c>
      <c r="M8" s="15">
        <v>2016</v>
      </c>
    </row>
    <row r="9" spans="1:13" x14ac:dyDescent="0.25">
      <c r="A9" s="8">
        <v>7</v>
      </c>
      <c r="B9" s="9">
        <v>78</v>
      </c>
      <c r="C9" s="10" t="s">
        <v>182</v>
      </c>
      <c r="D9" s="10" t="s">
        <v>50</v>
      </c>
      <c r="E9" s="10" t="s">
        <v>18</v>
      </c>
      <c r="F9" s="11">
        <v>1979</v>
      </c>
      <c r="G9" s="12" t="s">
        <v>183</v>
      </c>
      <c r="H9" s="12" t="s">
        <v>110</v>
      </c>
      <c r="I9" s="8">
        <v>9</v>
      </c>
      <c r="J9" s="13">
        <v>17</v>
      </c>
      <c r="K9" s="14">
        <v>29</v>
      </c>
      <c r="L9" s="3">
        <f t="shared" si="0"/>
        <v>37</v>
      </c>
      <c r="M9" s="15">
        <v>2016</v>
      </c>
    </row>
    <row r="10" spans="1:13" x14ac:dyDescent="0.25">
      <c r="A10" s="8">
        <v>8</v>
      </c>
      <c r="B10" s="9">
        <v>93</v>
      </c>
      <c r="C10" s="10" t="s">
        <v>217</v>
      </c>
      <c r="D10" s="10" t="s">
        <v>218</v>
      </c>
      <c r="E10" s="10" t="s">
        <v>27</v>
      </c>
      <c r="F10" s="11">
        <v>1981</v>
      </c>
      <c r="G10" s="12" t="s">
        <v>219</v>
      </c>
      <c r="H10" s="12" t="s">
        <v>173</v>
      </c>
      <c r="I10" s="8">
        <v>57</v>
      </c>
      <c r="J10" s="13">
        <v>18</v>
      </c>
      <c r="K10" s="14">
        <v>17</v>
      </c>
      <c r="L10" s="3">
        <f t="shared" si="0"/>
        <v>35</v>
      </c>
      <c r="M10" s="15">
        <v>2016</v>
      </c>
    </row>
    <row r="11" spans="1:13" x14ac:dyDescent="0.25">
      <c r="A11" s="8">
        <v>9</v>
      </c>
      <c r="B11" s="9">
        <v>55</v>
      </c>
      <c r="C11" s="10" t="s">
        <v>227</v>
      </c>
      <c r="D11" s="10" t="s">
        <v>218</v>
      </c>
      <c r="E11" s="10" t="s">
        <v>18</v>
      </c>
      <c r="F11" s="11">
        <v>1978</v>
      </c>
      <c r="G11" s="12" t="s">
        <v>228</v>
      </c>
      <c r="H11" s="12" t="s">
        <v>229</v>
      </c>
      <c r="I11" s="8">
        <v>23</v>
      </c>
      <c r="J11" s="13">
        <v>18</v>
      </c>
      <c r="K11" s="14">
        <v>23</v>
      </c>
      <c r="L11" s="3">
        <f t="shared" si="0"/>
        <v>38</v>
      </c>
      <c r="M11" s="15">
        <v>2016</v>
      </c>
    </row>
    <row r="12" spans="1:13" x14ac:dyDescent="0.25">
      <c r="A12" s="8">
        <v>10</v>
      </c>
      <c r="B12" s="9">
        <v>44</v>
      </c>
      <c r="C12" s="10" t="s">
        <v>292</v>
      </c>
      <c r="D12" s="10" t="s">
        <v>293</v>
      </c>
      <c r="E12" s="10" t="s">
        <v>294</v>
      </c>
      <c r="F12" s="11">
        <v>1981</v>
      </c>
      <c r="G12" s="12" t="s">
        <v>295</v>
      </c>
      <c r="H12" s="12" t="s">
        <v>62</v>
      </c>
      <c r="I12" s="8">
        <v>55</v>
      </c>
      <c r="J12" s="13">
        <v>20</v>
      </c>
      <c r="K12" s="14">
        <v>35</v>
      </c>
      <c r="L12" s="3">
        <f t="shared" si="0"/>
        <v>35</v>
      </c>
      <c r="M12" s="15">
        <v>2016</v>
      </c>
    </row>
  </sheetData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topLeftCell="A2" workbookViewId="0">
      <selection activeCell="A13" sqref="A13"/>
    </sheetView>
  </sheetViews>
  <sheetFormatPr defaultRowHeight="15" x14ac:dyDescent="0.25"/>
  <cols>
    <col min="3" max="3" width="11.140625" customWidth="1"/>
    <col min="5" max="5" width="10.7109375" customWidth="1"/>
    <col min="12" max="12" width="6.85546875" customWidth="1"/>
    <col min="13" max="13" width="6.5703125" customWidth="1"/>
  </cols>
  <sheetData>
    <row r="2" spans="1:13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4" t="s">
        <v>8</v>
      </c>
      <c r="G2" s="4" t="s">
        <v>9</v>
      </c>
      <c r="H2" s="4" t="s">
        <v>10</v>
      </c>
      <c r="I2" s="6" t="s">
        <v>11</v>
      </c>
      <c r="J2" s="7" t="s">
        <v>12</v>
      </c>
      <c r="K2" s="7" t="s">
        <v>13</v>
      </c>
      <c r="L2" s="4" t="s">
        <v>14</v>
      </c>
      <c r="M2" s="4" t="s">
        <v>15</v>
      </c>
    </row>
    <row r="3" spans="1:13" x14ac:dyDescent="0.25">
      <c r="A3" s="33">
        <v>1</v>
      </c>
      <c r="B3" s="34">
        <v>96</v>
      </c>
      <c r="C3" s="16" t="s">
        <v>16</v>
      </c>
      <c r="D3" s="16" t="s">
        <v>17</v>
      </c>
      <c r="E3" s="16" t="s">
        <v>18</v>
      </c>
      <c r="F3" s="35">
        <v>1975</v>
      </c>
      <c r="G3" s="37" t="s">
        <v>19</v>
      </c>
      <c r="H3" s="40">
        <v>45</v>
      </c>
      <c r="I3" s="41">
        <v>0</v>
      </c>
      <c r="J3" s="42">
        <v>13</v>
      </c>
      <c r="K3" s="42">
        <v>20</v>
      </c>
      <c r="L3" s="3">
        <f t="shared" ref="L3:L12" si="0">M3-F3</f>
        <v>41</v>
      </c>
      <c r="M3" s="36">
        <v>2016</v>
      </c>
    </row>
    <row r="4" spans="1:13" x14ac:dyDescent="0.25">
      <c r="A4" s="20">
        <v>2</v>
      </c>
      <c r="B4" s="21">
        <v>46</v>
      </c>
      <c r="C4" s="22" t="s">
        <v>70</v>
      </c>
      <c r="D4" s="22" t="s">
        <v>55</v>
      </c>
      <c r="E4" s="22" t="s">
        <v>71</v>
      </c>
      <c r="F4" s="23">
        <v>1976</v>
      </c>
      <c r="G4" s="24" t="s">
        <v>72</v>
      </c>
      <c r="H4" s="24" t="s">
        <v>73</v>
      </c>
      <c r="I4" s="39">
        <v>11</v>
      </c>
      <c r="J4" s="13">
        <v>15</v>
      </c>
      <c r="K4" s="18">
        <v>11</v>
      </c>
      <c r="L4" s="3">
        <f t="shared" si="0"/>
        <v>40</v>
      </c>
      <c r="M4" s="15">
        <v>2016</v>
      </c>
    </row>
    <row r="5" spans="1:13" x14ac:dyDescent="0.25">
      <c r="A5" s="8">
        <v>3</v>
      </c>
      <c r="B5" s="9">
        <v>74</v>
      </c>
      <c r="C5" s="10" t="s">
        <v>94</v>
      </c>
      <c r="D5" s="10" t="s">
        <v>95</v>
      </c>
      <c r="E5" s="10" t="s">
        <v>96</v>
      </c>
      <c r="F5" s="11">
        <v>1975</v>
      </c>
      <c r="G5" s="12" t="s">
        <v>97</v>
      </c>
      <c r="H5" s="12" t="s">
        <v>24</v>
      </c>
      <c r="I5" s="8">
        <v>43</v>
      </c>
      <c r="J5" s="13">
        <v>15</v>
      </c>
      <c r="K5" s="14">
        <v>23</v>
      </c>
      <c r="L5" s="3">
        <f t="shared" si="0"/>
        <v>41</v>
      </c>
      <c r="M5" s="15">
        <v>2016</v>
      </c>
    </row>
    <row r="6" spans="1:13" x14ac:dyDescent="0.25">
      <c r="A6" s="20">
        <v>4</v>
      </c>
      <c r="B6" s="21">
        <v>24</v>
      </c>
      <c r="C6" s="22" t="s">
        <v>111</v>
      </c>
      <c r="D6" s="22" t="s">
        <v>112</v>
      </c>
      <c r="E6" s="22" t="s">
        <v>113</v>
      </c>
      <c r="F6" s="23">
        <v>1973</v>
      </c>
      <c r="G6" s="24" t="s">
        <v>114</v>
      </c>
      <c r="H6" s="24" t="s">
        <v>85</v>
      </c>
      <c r="I6" s="39">
        <v>36</v>
      </c>
      <c r="J6" s="13">
        <v>15</v>
      </c>
      <c r="K6" s="18">
        <v>56</v>
      </c>
      <c r="L6" s="3">
        <f t="shared" si="0"/>
        <v>43</v>
      </c>
      <c r="M6" s="15">
        <v>2016</v>
      </c>
    </row>
    <row r="7" spans="1:13" x14ac:dyDescent="0.25">
      <c r="A7" s="8">
        <v>5</v>
      </c>
      <c r="B7" s="9">
        <v>67</v>
      </c>
      <c r="C7" s="10" t="s">
        <v>134</v>
      </c>
      <c r="D7" s="10" t="s">
        <v>135</v>
      </c>
      <c r="E7" s="10" t="s">
        <v>136</v>
      </c>
      <c r="F7" s="11">
        <v>1975</v>
      </c>
      <c r="G7" s="12" t="s">
        <v>137</v>
      </c>
      <c r="H7" s="12" t="s">
        <v>69</v>
      </c>
      <c r="I7" s="8">
        <v>43</v>
      </c>
      <c r="J7" s="13">
        <v>16</v>
      </c>
      <c r="K7" s="14">
        <v>43</v>
      </c>
      <c r="L7" s="3">
        <f t="shared" si="0"/>
        <v>41</v>
      </c>
      <c r="M7" s="15">
        <v>2016</v>
      </c>
    </row>
    <row r="8" spans="1:13" x14ac:dyDescent="0.25">
      <c r="A8" s="8">
        <v>6</v>
      </c>
      <c r="B8" s="9">
        <v>75</v>
      </c>
      <c r="C8" s="10" t="s">
        <v>174</v>
      </c>
      <c r="D8" s="10" t="s">
        <v>175</v>
      </c>
      <c r="E8" s="10" t="s">
        <v>176</v>
      </c>
      <c r="F8" s="11">
        <v>1974</v>
      </c>
      <c r="G8" s="12" t="s">
        <v>177</v>
      </c>
      <c r="H8" s="12" t="s">
        <v>178</v>
      </c>
      <c r="I8" s="8">
        <v>2</v>
      </c>
      <c r="J8" s="13">
        <v>17</v>
      </c>
      <c r="K8" s="14">
        <v>22</v>
      </c>
      <c r="L8" s="3">
        <f t="shared" si="0"/>
        <v>42</v>
      </c>
      <c r="M8" s="15">
        <v>2016</v>
      </c>
    </row>
    <row r="9" spans="1:13" x14ac:dyDescent="0.25">
      <c r="A9" s="8" t="s">
        <v>399</v>
      </c>
      <c r="B9" s="9">
        <v>16</v>
      </c>
      <c r="C9" s="10" t="s">
        <v>196</v>
      </c>
      <c r="D9" s="10" t="s">
        <v>21</v>
      </c>
      <c r="E9" s="10" t="s">
        <v>197</v>
      </c>
      <c r="F9" s="11">
        <v>1973</v>
      </c>
      <c r="G9" s="12" t="s">
        <v>198</v>
      </c>
      <c r="H9" s="12" t="s">
        <v>159</v>
      </c>
      <c r="I9" s="8">
        <v>55</v>
      </c>
      <c r="J9" s="13">
        <v>17</v>
      </c>
      <c r="K9" s="14">
        <v>55</v>
      </c>
      <c r="L9" s="3">
        <f t="shared" si="0"/>
        <v>43</v>
      </c>
      <c r="M9" s="15">
        <v>2016</v>
      </c>
    </row>
    <row r="10" spans="1:13" x14ac:dyDescent="0.25">
      <c r="A10" s="8" t="s">
        <v>399</v>
      </c>
      <c r="B10" s="9">
        <v>71</v>
      </c>
      <c r="C10" s="10" t="s">
        <v>199</v>
      </c>
      <c r="D10" s="10" t="s">
        <v>31</v>
      </c>
      <c r="E10" s="10" t="s">
        <v>67</v>
      </c>
      <c r="F10" s="11">
        <v>1976</v>
      </c>
      <c r="G10" s="12" t="s">
        <v>200</v>
      </c>
      <c r="H10" s="12" t="s">
        <v>58</v>
      </c>
      <c r="I10" s="8">
        <v>15</v>
      </c>
      <c r="J10" s="13">
        <v>17</v>
      </c>
      <c r="K10" s="14">
        <v>55</v>
      </c>
      <c r="L10" s="3">
        <f t="shared" si="0"/>
        <v>40</v>
      </c>
      <c r="M10" s="15">
        <v>2016</v>
      </c>
    </row>
    <row r="11" spans="1:13" x14ac:dyDescent="0.25">
      <c r="A11" s="33">
        <v>9</v>
      </c>
      <c r="B11" s="34">
        <v>102</v>
      </c>
      <c r="C11" s="16" t="s">
        <v>221</v>
      </c>
      <c r="D11" s="16" t="s">
        <v>222</v>
      </c>
      <c r="E11" s="16" t="s">
        <v>223</v>
      </c>
      <c r="F11" s="35">
        <v>1972</v>
      </c>
      <c r="G11" s="37" t="s">
        <v>224</v>
      </c>
      <c r="H11" s="40">
        <v>51</v>
      </c>
      <c r="I11" s="41">
        <v>57</v>
      </c>
      <c r="J11" s="42">
        <v>18</v>
      </c>
      <c r="K11" s="42">
        <v>17</v>
      </c>
      <c r="L11" s="3">
        <f t="shared" si="0"/>
        <v>44</v>
      </c>
      <c r="M11" s="36">
        <v>2016</v>
      </c>
    </row>
    <row r="12" spans="1:13" x14ac:dyDescent="0.25">
      <c r="A12" s="8">
        <v>10</v>
      </c>
      <c r="B12" s="9">
        <v>15</v>
      </c>
      <c r="C12" s="10" t="s">
        <v>225</v>
      </c>
      <c r="D12" s="10" t="s">
        <v>218</v>
      </c>
      <c r="E12" s="10" t="s">
        <v>67</v>
      </c>
      <c r="F12" s="11">
        <v>1952</v>
      </c>
      <c r="G12" s="12" t="s">
        <v>226</v>
      </c>
      <c r="H12" s="12" t="s">
        <v>85</v>
      </c>
      <c r="I12" s="8">
        <v>2</v>
      </c>
      <c r="J12" s="13">
        <v>18</v>
      </c>
      <c r="K12" s="14">
        <v>22</v>
      </c>
      <c r="L12" s="3">
        <f t="shared" si="0"/>
        <v>64</v>
      </c>
      <c r="M12" s="15">
        <v>2016</v>
      </c>
    </row>
  </sheetData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workbookViewId="0">
      <selection activeCell="A8" sqref="A8"/>
    </sheetView>
  </sheetViews>
  <sheetFormatPr defaultRowHeight="15" x14ac:dyDescent="0.25"/>
  <sheetData>
    <row r="2" spans="1:13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4" t="s">
        <v>8</v>
      </c>
      <c r="G2" s="4" t="s">
        <v>9</v>
      </c>
      <c r="H2" s="4" t="s">
        <v>10</v>
      </c>
      <c r="I2" s="6" t="s">
        <v>11</v>
      </c>
      <c r="J2" s="7" t="s">
        <v>12</v>
      </c>
      <c r="K2" s="7" t="s">
        <v>13</v>
      </c>
      <c r="L2" s="4" t="s">
        <v>14</v>
      </c>
      <c r="M2" s="4" t="s">
        <v>15</v>
      </c>
    </row>
    <row r="3" spans="1:13" x14ac:dyDescent="0.25">
      <c r="A3" s="20">
        <v>1</v>
      </c>
      <c r="B3" s="21">
        <v>23</v>
      </c>
      <c r="C3" s="22" t="s">
        <v>30</v>
      </c>
      <c r="D3" s="22" t="s">
        <v>31</v>
      </c>
      <c r="E3" s="22" t="s">
        <v>32</v>
      </c>
      <c r="F3" s="23">
        <v>1970</v>
      </c>
      <c r="G3" s="24" t="s">
        <v>33</v>
      </c>
      <c r="H3" s="24" t="s">
        <v>34</v>
      </c>
      <c r="I3" s="39">
        <v>5</v>
      </c>
      <c r="J3" s="13">
        <v>13</v>
      </c>
      <c r="K3" s="18">
        <v>45</v>
      </c>
      <c r="L3" s="3">
        <f>M3-F3</f>
        <v>46</v>
      </c>
      <c r="M3" s="15">
        <v>2016</v>
      </c>
    </row>
    <row r="4" spans="1:13" x14ac:dyDescent="0.25">
      <c r="A4" s="8">
        <v>2</v>
      </c>
      <c r="B4" s="9">
        <v>66</v>
      </c>
      <c r="C4" s="10" t="s">
        <v>138</v>
      </c>
      <c r="D4" s="10" t="s">
        <v>139</v>
      </c>
      <c r="E4" s="10" t="s">
        <v>140</v>
      </c>
      <c r="F4" s="11">
        <v>1971</v>
      </c>
      <c r="G4" s="12" t="s">
        <v>141</v>
      </c>
      <c r="H4" s="12" t="s">
        <v>69</v>
      </c>
      <c r="I4" s="8">
        <v>30</v>
      </c>
      <c r="J4" s="13">
        <v>16</v>
      </c>
      <c r="K4" s="14">
        <v>50</v>
      </c>
      <c r="L4" s="3">
        <f>M4-F4</f>
        <v>45</v>
      </c>
      <c r="M4" s="15">
        <v>2016</v>
      </c>
    </row>
    <row r="5" spans="1:13" x14ac:dyDescent="0.25">
      <c r="A5" s="8">
        <v>3</v>
      </c>
      <c r="B5" s="9">
        <v>64</v>
      </c>
      <c r="C5" s="10" t="s">
        <v>186</v>
      </c>
      <c r="D5" s="10" t="s">
        <v>146</v>
      </c>
      <c r="E5" s="10" t="s">
        <v>187</v>
      </c>
      <c r="F5" s="11">
        <v>1970</v>
      </c>
      <c r="G5" s="12" t="s">
        <v>188</v>
      </c>
      <c r="H5" s="12" t="s">
        <v>69</v>
      </c>
      <c r="I5" s="8">
        <v>35</v>
      </c>
      <c r="J5" s="13">
        <v>17</v>
      </c>
      <c r="K5" s="14">
        <v>35</v>
      </c>
      <c r="L5" s="3">
        <f>M5-F5</f>
        <v>46</v>
      </c>
      <c r="M5" s="15">
        <v>2016</v>
      </c>
    </row>
    <row r="6" spans="1:13" x14ac:dyDescent="0.25">
      <c r="A6" s="8">
        <v>4</v>
      </c>
      <c r="B6" s="9">
        <v>73</v>
      </c>
      <c r="C6" s="10" t="s">
        <v>243</v>
      </c>
      <c r="D6" s="10" t="s">
        <v>244</v>
      </c>
      <c r="E6" s="10" t="s">
        <v>245</v>
      </c>
      <c r="F6" s="11">
        <v>1967</v>
      </c>
      <c r="G6" s="12" t="s">
        <v>246</v>
      </c>
      <c r="H6" s="12" t="s">
        <v>178</v>
      </c>
      <c r="I6" s="8">
        <v>59</v>
      </c>
      <c r="J6" s="13">
        <v>18</v>
      </c>
      <c r="K6" s="14">
        <v>59</v>
      </c>
      <c r="L6" s="3">
        <f>M6-F6</f>
        <v>49</v>
      </c>
      <c r="M6" s="15">
        <v>2016</v>
      </c>
    </row>
    <row r="7" spans="1:13" x14ac:dyDescent="0.25">
      <c r="A7" s="33">
        <v>5</v>
      </c>
      <c r="B7" s="34">
        <v>101</v>
      </c>
      <c r="C7" s="16" t="s">
        <v>340</v>
      </c>
      <c r="D7" s="16" t="s">
        <v>31</v>
      </c>
      <c r="E7" s="16" t="s">
        <v>67</v>
      </c>
      <c r="F7" s="35">
        <v>1970</v>
      </c>
      <c r="G7" s="37" t="s">
        <v>341</v>
      </c>
      <c r="H7" s="40">
        <v>57</v>
      </c>
      <c r="I7" s="41">
        <v>18</v>
      </c>
      <c r="J7" s="42">
        <v>23</v>
      </c>
      <c r="K7" s="42">
        <v>58</v>
      </c>
      <c r="L7" s="3">
        <f>M7-F7</f>
        <v>46</v>
      </c>
      <c r="M7" s="36">
        <v>2016</v>
      </c>
    </row>
  </sheetData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workbookViewId="0">
      <selection activeCell="A8" sqref="A8"/>
    </sheetView>
  </sheetViews>
  <sheetFormatPr defaultRowHeight="15" x14ac:dyDescent="0.25"/>
  <cols>
    <col min="3" max="3" width="11.28515625" customWidth="1"/>
    <col min="5" max="5" width="12.140625" customWidth="1"/>
    <col min="12" max="12" width="8" customWidth="1"/>
    <col min="13" max="13" width="7.140625" customWidth="1"/>
  </cols>
  <sheetData>
    <row r="2" spans="1:13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4" t="s">
        <v>8</v>
      </c>
      <c r="G2" s="4" t="s">
        <v>9</v>
      </c>
      <c r="H2" s="4" t="s">
        <v>10</v>
      </c>
      <c r="I2" s="6" t="s">
        <v>11</v>
      </c>
      <c r="J2" s="7" t="s">
        <v>12</v>
      </c>
      <c r="K2" s="7" t="s">
        <v>13</v>
      </c>
      <c r="L2" s="4" t="s">
        <v>14</v>
      </c>
      <c r="M2" s="4" t="s">
        <v>15</v>
      </c>
    </row>
    <row r="3" spans="1:13" x14ac:dyDescent="0.25">
      <c r="A3" s="8">
        <v>1</v>
      </c>
      <c r="B3" s="9">
        <v>37</v>
      </c>
      <c r="C3" s="10" t="s">
        <v>130</v>
      </c>
      <c r="D3" s="10" t="s">
        <v>50</v>
      </c>
      <c r="E3" s="10" t="s">
        <v>131</v>
      </c>
      <c r="F3" s="11">
        <v>1962</v>
      </c>
      <c r="G3" s="12" t="s">
        <v>132</v>
      </c>
      <c r="H3" s="12" t="s">
        <v>133</v>
      </c>
      <c r="I3" s="8">
        <v>30</v>
      </c>
      <c r="J3" s="13">
        <v>16</v>
      </c>
      <c r="K3" s="14">
        <v>30</v>
      </c>
      <c r="L3" s="3">
        <f>M3-F3</f>
        <v>54</v>
      </c>
      <c r="M3" s="15">
        <v>2016</v>
      </c>
    </row>
    <row r="4" spans="1:13" x14ac:dyDescent="0.25">
      <c r="A4" s="8">
        <v>2</v>
      </c>
      <c r="B4" s="9">
        <v>21</v>
      </c>
      <c r="C4" s="16" t="s">
        <v>145</v>
      </c>
      <c r="D4" s="16" t="s">
        <v>146</v>
      </c>
      <c r="E4" s="16" t="s">
        <v>67</v>
      </c>
      <c r="F4" s="17">
        <v>1965</v>
      </c>
      <c r="G4" s="12" t="s">
        <v>147</v>
      </c>
      <c r="H4" s="12" t="s">
        <v>85</v>
      </c>
      <c r="I4" s="38">
        <v>50</v>
      </c>
      <c r="J4" s="18">
        <v>17</v>
      </c>
      <c r="K4" s="19">
        <v>10</v>
      </c>
      <c r="L4" s="3">
        <f>M4-F4</f>
        <v>51</v>
      </c>
      <c r="M4" s="15">
        <v>2016</v>
      </c>
    </row>
    <row r="5" spans="1:13" x14ac:dyDescent="0.25">
      <c r="A5" s="8">
        <v>3</v>
      </c>
      <c r="B5" s="9">
        <v>40</v>
      </c>
      <c r="C5" s="10" t="s">
        <v>193</v>
      </c>
      <c r="D5" s="10" t="s">
        <v>75</v>
      </c>
      <c r="E5" s="10" t="s">
        <v>113</v>
      </c>
      <c r="F5" s="11">
        <v>1966</v>
      </c>
      <c r="G5" s="12" t="s">
        <v>194</v>
      </c>
      <c r="H5" s="12" t="s">
        <v>53</v>
      </c>
      <c r="I5" s="8">
        <v>54</v>
      </c>
      <c r="J5" s="13">
        <v>17</v>
      </c>
      <c r="K5" s="14">
        <v>54</v>
      </c>
      <c r="L5" s="3">
        <f>M5-F5</f>
        <v>50</v>
      </c>
      <c r="M5" s="15">
        <v>2016</v>
      </c>
    </row>
    <row r="6" spans="1:13" x14ac:dyDescent="0.25">
      <c r="A6" s="33">
        <v>4</v>
      </c>
      <c r="B6" s="34">
        <v>97</v>
      </c>
      <c r="C6" s="16" t="s">
        <v>201</v>
      </c>
      <c r="D6" s="16" t="s">
        <v>202</v>
      </c>
      <c r="E6" s="16" t="s">
        <v>27</v>
      </c>
      <c r="F6" s="35">
        <v>1965</v>
      </c>
      <c r="G6" s="37" t="s">
        <v>203</v>
      </c>
      <c r="H6" s="40">
        <v>49</v>
      </c>
      <c r="I6" s="41">
        <v>56</v>
      </c>
      <c r="J6" s="42">
        <v>17</v>
      </c>
      <c r="K6" s="42">
        <v>56</v>
      </c>
      <c r="L6" s="3">
        <f>M6-F6</f>
        <v>51</v>
      </c>
      <c r="M6" s="36">
        <v>2016</v>
      </c>
    </row>
    <row r="7" spans="1:13" x14ac:dyDescent="0.25">
      <c r="A7" s="8">
        <v>5</v>
      </c>
      <c r="B7" s="34">
        <v>100</v>
      </c>
      <c r="C7" s="16" t="s">
        <v>316</v>
      </c>
      <c r="D7" s="16" t="s">
        <v>317</v>
      </c>
      <c r="E7" s="16" t="s">
        <v>318</v>
      </c>
      <c r="F7" s="35">
        <v>1962</v>
      </c>
      <c r="G7" s="37" t="s">
        <v>319</v>
      </c>
      <c r="H7" s="40">
        <v>55</v>
      </c>
      <c r="I7" s="41">
        <v>3</v>
      </c>
      <c r="J7" s="42">
        <v>22</v>
      </c>
      <c r="K7" s="42">
        <v>3</v>
      </c>
      <c r="L7" s="3">
        <f>M7-F7</f>
        <v>54</v>
      </c>
      <c r="M7" s="36">
        <v>2016</v>
      </c>
    </row>
  </sheetData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2"/>
  <sheetViews>
    <sheetView workbookViewId="0">
      <selection activeCell="B13" sqref="B13"/>
    </sheetView>
  </sheetViews>
  <sheetFormatPr defaultRowHeight="15" x14ac:dyDescent="0.25"/>
  <cols>
    <col min="3" max="3" width="11.140625" customWidth="1"/>
    <col min="12" max="12" width="7.28515625" customWidth="1"/>
    <col min="13" max="13" width="7.140625" customWidth="1"/>
  </cols>
  <sheetData>
    <row r="2" spans="1:13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4" t="s">
        <v>8</v>
      </c>
      <c r="G2" s="4" t="s">
        <v>9</v>
      </c>
      <c r="H2" s="4" t="s">
        <v>10</v>
      </c>
      <c r="I2" s="6" t="s">
        <v>11</v>
      </c>
      <c r="J2" s="7" t="s">
        <v>12</v>
      </c>
      <c r="K2" s="7" t="s">
        <v>13</v>
      </c>
      <c r="L2" s="4" t="s">
        <v>14</v>
      </c>
      <c r="M2" s="4" t="s">
        <v>15</v>
      </c>
    </row>
    <row r="3" spans="1:13" x14ac:dyDescent="0.25">
      <c r="A3" s="8">
        <v>1</v>
      </c>
      <c r="B3" s="43">
        <v>32</v>
      </c>
      <c r="C3" s="16" t="s">
        <v>123</v>
      </c>
      <c r="D3" s="16" t="s">
        <v>124</v>
      </c>
      <c r="E3" s="16" t="s">
        <v>67</v>
      </c>
      <c r="F3" s="17">
        <v>1960</v>
      </c>
      <c r="G3" s="12" t="s">
        <v>125</v>
      </c>
      <c r="H3" s="12" t="s">
        <v>126</v>
      </c>
      <c r="I3" s="38">
        <v>38</v>
      </c>
      <c r="J3" s="18">
        <v>16</v>
      </c>
      <c r="K3" s="19">
        <v>18</v>
      </c>
      <c r="L3" s="3">
        <f t="shared" ref="L3:L10" si="0">M3-F3</f>
        <v>56</v>
      </c>
      <c r="M3" s="15">
        <v>2016</v>
      </c>
    </row>
    <row r="4" spans="1:13" x14ac:dyDescent="0.25">
      <c r="A4" s="8">
        <v>2</v>
      </c>
      <c r="B4" s="9">
        <v>37</v>
      </c>
      <c r="C4" s="10" t="s">
        <v>130</v>
      </c>
      <c r="D4" s="10" t="s">
        <v>50</v>
      </c>
      <c r="E4" s="10" t="s">
        <v>131</v>
      </c>
      <c r="F4" s="11">
        <v>1962</v>
      </c>
      <c r="G4" s="12" t="s">
        <v>132</v>
      </c>
      <c r="H4" s="12" t="s">
        <v>133</v>
      </c>
      <c r="I4" s="8">
        <v>30</v>
      </c>
      <c r="J4" s="13">
        <v>16</v>
      </c>
      <c r="K4" s="14">
        <v>30</v>
      </c>
      <c r="L4" s="3">
        <f t="shared" si="0"/>
        <v>54</v>
      </c>
      <c r="M4" s="15">
        <v>2016</v>
      </c>
    </row>
    <row r="5" spans="1:13" x14ac:dyDescent="0.25">
      <c r="A5" s="33">
        <v>3</v>
      </c>
      <c r="B5" s="34">
        <v>103</v>
      </c>
      <c r="C5" s="16" t="s">
        <v>142</v>
      </c>
      <c r="D5" s="16" t="s">
        <v>143</v>
      </c>
      <c r="E5" s="16" t="s">
        <v>67</v>
      </c>
      <c r="F5" s="35">
        <v>1957</v>
      </c>
      <c r="G5" s="37" t="s">
        <v>144</v>
      </c>
      <c r="H5" s="40">
        <v>50</v>
      </c>
      <c r="I5" s="41">
        <v>58</v>
      </c>
      <c r="J5" s="42">
        <v>16</v>
      </c>
      <c r="K5" s="42">
        <v>58</v>
      </c>
      <c r="L5" s="3">
        <f t="shared" si="0"/>
        <v>59</v>
      </c>
      <c r="M5" s="36">
        <v>2016</v>
      </c>
    </row>
    <row r="6" spans="1:13" x14ac:dyDescent="0.25">
      <c r="A6" s="8">
        <v>4</v>
      </c>
      <c r="B6" s="9">
        <v>31</v>
      </c>
      <c r="C6" s="16" t="s">
        <v>123</v>
      </c>
      <c r="D6" s="16" t="s">
        <v>95</v>
      </c>
      <c r="E6" s="16" t="s">
        <v>149</v>
      </c>
      <c r="F6" s="17">
        <v>1961</v>
      </c>
      <c r="G6" s="12" t="s">
        <v>150</v>
      </c>
      <c r="H6" s="12" t="s">
        <v>151</v>
      </c>
      <c r="I6" s="38">
        <v>12</v>
      </c>
      <c r="J6" s="18">
        <v>17</v>
      </c>
      <c r="K6" s="19">
        <v>12</v>
      </c>
      <c r="L6" s="3">
        <f t="shared" si="0"/>
        <v>55</v>
      </c>
      <c r="M6" s="15">
        <v>2016</v>
      </c>
    </row>
    <row r="7" spans="1:13" x14ac:dyDescent="0.25">
      <c r="A7" s="8">
        <v>5</v>
      </c>
      <c r="B7" s="9">
        <v>26</v>
      </c>
      <c r="C7" s="10" t="s">
        <v>166</v>
      </c>
      <c r="D7" s="10" t="s">
        <v>167</v>
      </c>
      <c r="E7" s="10" t="s">
        <v>67</v>
      </c>
      <c r="F7" s="11">
        <v>1957</v>
      </c>
      <c r="G7" s="12" t="s">
        <v>168</v>
      </c>
      <c r="H7" s="12" t="s">
        <v>169</v>
      </c>
      <c r="I7" s="8">
        <v>40</v>
      </c>
      <c r="J7" s="13">
        <v>17</v>
      </c>
      <c r="K7" s="14">
        <v>20</v>
      </c>
      <c r="L7" s="3">
        <f t="shared" si="0"/>
        <v>59</v>
      </c>
      <c r="M7" s="15">
        <v>2016</v>
      </c>
    </row>
    <row r="8" spans="1:13" x14ac:dyDescent="0.25">
      <c r="A8" s="33">
        <v>6</v>
      </c>
      <c r="B8" s="34">
        <v>98</v>
      </c>
      <c r="C8" s="16" t="s">
        <v>253</v>
      </c>
      <c r="D8" s="16" t="s">
        <v>75</v>
      </c>
      <c r="E8" s="16" t="s">
        <v>67</v>
      </c>
      <c r="F8" s="35">
        <v>1957</v>
      </c>
      <c r="G8" s="37" t="s">
        <v>254</v>
      </c>
      <c r="H8" s="40">
        <v>51</v>
      </c>
      <c r="I8" s="41">
        <v>51</v>
      </c>
      <c r="J8" s="42">
        <v>19</v>
      </c>
      <c r="K8" s="42">
        <v>31</v>
      </c>
      <c r="L8" s="3">
        <f t="shared" si="0"/>
        <v>59</v>
      </c>
      <c r="M8" s="36">
        <v>2016</v>
      </c>
    </row>
    <row r="9" spans="1:13" x14ac:dyDescent="0.25">
      <c r="A9" s="8">
        <v>7</v>
      </c>
      <c r="B9" s="9">
        <v>42</v>
      </c>
      <c r="C9" s="10" t="s">
        <v>273</v>
      </c>
      <c r="D9" s="10" t="s">
        <v>218</v>
      </c>
      <c r="E9" s="10" t="s">
        <v>67</v>
      </c>
      <c r="F9" s="11">
        <v>1957</v>
      </c>
      <c r="G9" s="12" t="s">
        <v>274</v>
      </c>
      <c r="H9" s="12" t="s">
        <v>275</v>
      </c>
      <c r="I9" s="8">
        <v>52</v>
      </c>
      <c r="J9" s="13">
        <v>20</v>
      </c>
      <c r="K9" s="14">
        <v>12</v>
      </c>
      <c r="L9" s="3">
        <f t="shared" si="0"/>
        <v>59</v>
      </c>
      <c r="M9" s="15">
        <v>2016</v>
      </c>
    </row>
    <row r="10" spans="1:13" x14ac:dyDescent="0.25">
      <c r="A10" s="8">
        <v>8</v>
      </c>
      <c r="B10" s="9">
        <v>13</v>
      </c>
      <c r="C10" s="10" t="s">
        <v>282</v>
      </c>
      <c r="D10" s="10" t="s">
        <v>283</v>
      </c>
      <c r="E10" s="10" t="s">
        <v>67</v>
      </c>
      <c r="F10" s="11">
        <v>1958</v>
      </c>
      <c r="G10" s="12" t="s">
        <v>284</v>
      </c>
      <c r="H10" s="12" t="s">
        <v>80</v>
      </c>
      <c r="I10" s="8">
        <v>22</v>
      </c>
      <c r="J10" s="13">
        <v>20</v>
      </c>
      <c r="K10" s="19">
        <v>22</v>
      </c>
      <c r="L10" s="3">
        <f t="shared" si="0"/>
        <v>58</v>
      </c>
      <c r="M10" s="15">
        <v>2016</v>
      </c>
    </row>
    <row r="11" spans="1:13" x14ac:dyDescent="0.25">
      <c r="A11" s="33">
        <v>9</v>
      </c>
      <c r="B11" s="9" t="s">
        <v>320</v>
      </c>
      <c r="C11" s="10" t="s">
        <v>321</v>
      </c>
      <c r="D11" s="10" t="s">
        <v>322</v>
      </c>
      <c r="E11" s="10" t="s">
        <v>67</v>
      </c>
      <c r="F11" s="11">
        <v>1958</v>
      </c>
      <c r="G11" s="12" t="s">
        <v>323</v>
      </c>
      <c r="H11" s="12" t="s">
        <v>159</v>
      </c>
      <c r="I11" s="8">
        <v>15</v>
      </c>
      <c r="J11" s="13">
        <v>22</v>
      </c>
      <c r="K11" s="14">
        <v>15</v>
      </c>
      <c r="L11" s="3">
        <f>M11-F11</f>
        <v>58</v>
      </c>
      <c r="M11" s="15">
        <v>2016</v>
      </c>
    </row>
    <row r="12" spans="1:13" x14ac:dyDescent="0.25">
      <c r="A12" s="20">
        <v>10</v>
      </c>
      <c r="B12" s="9" t="s">
        <v>320</v>
      </c>
      <c r="C12" s="16" t="s">
        <v>348</v>
      </c>
      <c r="D12" s="16" t="s">
        <v>41</v>
      </c>
      <c r="E12" s="16" t="s">
        <v>67</v>
      </c>
      <c r="F12" s="17">
        <v>1957</v>
      </c>
      <c r="G12" s="12" t="s">
        <v>323</v>
      </c>
      <c r="H12" s="12" t="s">
        <v>80</v>
      </c>
      <c r="I12" s="38">
        <v>30</v>
      </c>
      <c r="J12" s="18">
        <v>24</v>
      </c>
      <c r="K12" s="19">
        <v>30</v>
      </c>
      <c r="L12" s="3">
        <f>M12-F12</f>
        <v>59</v>
      </c>
      <c r="M12" s="15">
        <v>2016</v>
      </c>
    </row>
  </sheetData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"/>
  <sheetViews>
    <sheetView workbookViewId="0">
      <selection activeCell="A11" sqref="A11"/>
    </sheetView>
  </sheetViews>
  <sheetFormatPr defaultRowHeight="15" x14ac:dyDescent="0.25"/>
  <cols>
    <col min="3" max="3" width="14" customWidth="1"/>
    <col min="5" max="5" width="11.42578125" customWidth="1"/>
  </cols>
  <sheetData>
    <row r="2" spans="1:13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4" t="s">
        <v>8</v>
      </c>
      <c r="G2" s="4" t="s">
        <v>9</v>
      </c>
      <c r="H2" s="4" t="s">
        <v>10</v>
      </c>
      <c r="I2" s="6" t="s">
        <v>11</v>
      </c>
      <c r="J2" s="7" t="s">
        <v>12</v>
      </c>
      <c r="K2" s="7" t="s">
        <v>13</v>
      </c>
      <c r="L2" s="4" t="s">
        <v>14</v>
      </c>
      <c r="M2" s="4" t="s">
        <v>15</v>
      </c>
    </row>
    <row r="3" spans="1:13" x14ac:dyDescent="0.25">
      <c r="A3" s="8">
        <v>1</v>
      </c>
      <c r="B3" s="9">
        <v>47</v>
      </c>
      <c r="C3" s="10" t="s">
        <v>115</v>
      </c>
      <c r="D3" s="10" t="s">
        <v>146</v>
      </c>
      <c r="E3" s="10" t="s">
        <v>67</v>
      </c>
      <c r="F3" s="25">
        <v>1953</v>
      </c>
      <c r="G3" s="12" t="s">
        <v>148</v>
      </c>
      <c r="H3" s="12" t="s">
        <v>53</v>
      </c>
      <c r="I3" s="8">
        <v>31</v>
      </c>
      <c r="J3" s="13">
        <v>17</v>
      </c>
      <c r="K3" s="14">
        <v>11</v>
      </c>
      <c r="L3" s="26">
        <f t="shared" ref="L3:L10" si="0">M3-F3</f>
        <v>63</v>
      </c>
      <c r="M3" s="15">
        <v>2016</v>
      </c>
    </row>
    <row r="4" spans="1:13" x14ac:dyDescent="0.25">
      <c r="A4" s="8">
        <v>2</v>
      </c>
      <c r="B4" s="9">
        <v>9</v>
      </c>
      <c r="C4" s="16" t="s">
        <v>213</v>
      </c>
      <c r="D4" s="16" t="s">
        <v>87</v>
      </c>
      <c r="E4" s="16" t="s">
        <v>67</v>
      </c>
      <c r="F4" s="17">
        <v>1956</v>
      </c>
      <c r="G4" s="12" t="s">
        <v>214</v>
      </c>
      <c r="H4" s="12" t="s">
        <v>215</v>
      </c>
      <c r="I4" s="38">
        <v>55</v>
      </c>
      <c r="J4" s="18">
        <v>18</v>
      </c>
      <c r="K4" s="19">
        <v>15</v>
      </c>
      <c r="L4" s="3">
        <f t="shared" si="0"/>
        <v>60</v>
      </c>
      <c r="M4" s="15">
        <v>2016</v>
      </c>
    </row>
    <row r="5" spans="1:13" x14ac:dyDescent="0.25">
      <c r="A5" s="8">
        <v>3</v>
      </c>
      <c r="B5" s="9">
        <v>15</v>
      </c>
      <c r="C5" s="10" t="s">
        <v>225</v>
      </c>
      <c r="D5" s="10" t="s">
        <v>218</v>
      </c>
      <c r="E5" s="10" t="s">
        <v>67</v>
      </c>
      <c r="F5" s="11">
        <v>1952</v>
      </c>
      <c r="G5" s="12" t="s">
        <v>226</v>
      </c>
      <c r="H5" s="12" t="s">
        <v>85</v>
      </c>
      <c r="I5" s="8">
        <v>2</v>
      </c>
      <c r="J5" s="13">
        <v>18</v>
      </c>
      <c r="K5" s="14">
        <v>22</v>
      </c>
      <c r="L5" s="3">
        <f t="shared" si="0"/>
        <v>64</v>
      </c>
      <c r="M5" s="15">
        <v>2016</v>
      </c>
    </row>
    <row r="6" spans="1:13" x14ac:dyDescent="0.25">
      <c r="A6" s="8">
        <v>4</v>
      </c>
      <c r="B6" s="9">
        <v>69</v>
      </c>
      <c r="C6" s="10" t="s">
        <v>234</v>
      </c>
      <c r="D6" s="10" t="s">
        <v>167</v>
      </c>
      <c r="E6" s="10" t="s">
        <v>67</v>
      </c>
      <c r="F6" s="11">
        <v>1955</v>
      </c>
      <c r="G6" s="12" t="s">
        <v>235</v>
      </c>
      <c r="H6" s="12" t="s">
        <v>58</v>
      </c>
      <c r="I6" s="8">
        <v>11</v>
      </c>
      <c r="J6" s="13">
        <v>18</v>
      </c>
      <c r="K6" s="14">
        <v>31</v>
      </c>
      <c r="L6" s="3">
        <f t="shared" si="0"/>
        <v>61</v>
      </c>
      <c r="M6" s="15">
        <v>2016</v>
      </c>
    </row>
    <row r="7" spans="1:13" x14ac:dyDescent="0.25">
      <c r="A7" s="8">
        <v>5</v>
      </c>
      <c r="B7" s="9">
        <v>41</v>
      </c>
      <c r="C7" s="10" t="s">
        <v>310</v>
      </c>
      <c r="D7" s="10" t="s">
        <v>218</v>
      </c>
      <c r="E7" s="10" t="s">
        <v>67</v>
      </c>
      <c r="F7" s="11">
        <v>1954</v>
      </c>
      <c r="G7" s="12" t="s">
        <v>311</v>
      </c>
      <c r="H7" s="12" t="s">
        <v>62</v>
      </c>
      <c r="I7" s="8">
        <v>58</v>
      </c>
      <c r="J7" s="13">
        <v>21</v>
      </c>
      <c r="K7" s="19">
        <v>38</v>
      </c>
      <c r="L7" s="3">
        <f t="shared" si="0"/>
        <v>62</v>
      </c>
      <c r="M7" s="15">
        <v>2016</v>
      </c>
    </row>
    <row r="8" spans="1:13" x14ac:dyDescent="0.25">
      <c r="A8" s="8">
        <v>6</v>
      </c>
      <c r="B8" s="34">
        <v>106</v>
      </c>
      <c r="C8" s="16" t="s">
        <v>91</v>
      </c>
      <c r="D8" s="16" t="s">
        <v>338</v>
      </c>
      <c r="E8" s="16" t="s">
        <v>67</v>
      </c>
      <c r="F8" s="35">
        <v>1955</v>
      </c>
      <c r="G8" s="37" t="s">
        <v>339</v>
      </c>
      <c r="H8" s="40">
        <v>58</v>
      </c>
      <c r="I8" s="41">
        <v>34</v>
      </c>
      <c r="J8" s="42">
        <v>23</v>
      </c>
      <c r="K8" s="42">
        <v>34</v>
      </c>
      <c r="L8" s="3">
        <f t="shared" si="0"/>
        <v>61</v>
      </c>
      <c r="M8" s="36">
        <v>2016</v>
      </c>
    </row>
    <row r="9" spans="1:13" x14ac:dyDescent="0.25">
      <c r="A9" s="8">
        <v>7</v>
      </c>
      <c r="B9" s="9" t="s">
        <v>320</v>
      </c>
      <c r="C9" s="10" t="s">
        <v>359</v>
      </c>
      <c r="D9" s="10" t="s">
        <v>50</v>
      </c>
      <c r="E9" s="10" t="s">
        <v>67</v>
      </c>
      <c r="F9" s="11">
        <v>1954</v>
      </c>
      <c r="G9" s="12" t="s">
        <v>323</v>
      </c>
      <c r="H9" s="12" t="s">
        <v>126</v>
      </c>
      <c r="I9" s="8">
        <v>36</v>
      </c>
      <c r="J9" s="13">
        <v>26</v>
      </c>
      <c r="K9" s="14">
        <v>36</v>
      </c>
      <c r="L9" s="3">
        <f t="shared" si="0"/>
        <v>62</v>
      </c>
      <c r="M9" s="15">
        <v>2016</v>
      </c>
    </row>
    <row r="10" spans="1:13" x14ac:dyDescent="0.25">
      <c r="A10" s="8">
        <v>8</v>
      </c>
      <c r="B10" s="9">
        <v>1</v>
      </c>
      <c r="C10" s="10" t="s">
        <v>377</v>
      </c>
      <c r="D10" s="10" t="s">
        <v>41</v>
      </c>
      <c r="E10" s="10" t="s">
        <v>318</v>
      </c>
      <c r="F10" s="11">
        <v>1952</v>
      </c>
      <c r="G10" s="12" t="s">
        <v>378</v>
      </c>
      <c r="H10" s="12" t="s">
        <v>229</v>
      </c>
      <c r="I10" s="8">
        <v>25</v>
      </c>
      <c r="J10" s="13">
        <v>36</v>
      </c>
      <c r="K10" s="19">
        <v>25</v>
      </c>
      <c r="L10" s="3">
        <f t="shared" si="0"/>
        <v>64</v>
      </c>
      <c r="M10" s="15">
        <v>2016</v>
      </c>
    </row>
  </sheetData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workbookViewId="0">
      <selection activeCell="C15" sqref="C15"/>
    </sheetView>
  </sheetViews>
  <sheetFormatPr defaultRowHeight="15" x14ac:dyDescent="0.25"/>
  <cols>
    <col min="3" max="3" width="11.140625" customWidth="1"/>
    <col min="5" max="5" width="12" customWidth="1"/>
  </cols>
  <sheetData>
    <row r="2" spans="1:13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4" t="s">
        <v>8</v>
      </c>
      <c r="G2" s="4" t="s">
        <v>9</v>
      </c>
      <c r="H2" s="4" t="s">
        <v>10</v>
      </c>
      <c r="I2" s="6" t="s">
        <v>11</v>
      </c>
      <c r="J2" s="7" t="s">
        <v>12</v>
      </c>
      <c r="K2" s="7" t="s">
        <v>13</v>
      </c>
      <c r="L2" s="4" t="s">
        <v>14</v>
      </c>
      <c r="M2" s="4" t="s">
        <v>15</v>
      </c>
    </row>
    <row r="3" spans="1:13" x14ac:dyDescent="0.25">
      <c r="A3" s="8">
        <v>1</v>
      </c>
      <c r="B3" s="9">
        <v>72</v>
      </c>
      <c r="C3" s="10" t="s">
        <v>160</v>
      </c>
      <c r="D3" s="10" t="s">
        <v>161</v>
      </c>
      <c r="E3" s="10" t="s">
        <v>162</v>
      </c>
      <c r="F3" s="11">
        <v>1949</v>
      </c>
      <c r="G3" s="12" t="s">
        <v>163</v>
      </c>
      <c r="H3" s="12" t="s">
        <v>164</v>
      </c>
      <c r="I3" s="8">
        <v>57</v>
      </c>
      <c r="J3" s="13">
        <v>17</v>
      </c>
      <c r="K3" s="19">
        <v>17</v>
      </c>
      <c r="L3" s="3">
        <f t="shared" ref="L3:L9" si="0">M3-F3</f>
        <v>67</v>
      </c>
      <c r="M3" s="15">
        <v>2016</v>
      </c>
    </row>
    <row r="4" spans="1:13" x14ac:dyDescent="0.25">
      <c r="A4" s="8">
        <v>2</v>
      </c>
      <c r="B4" s="9">
        <v>86</v>
      </c>
      <c r="C4" s="10" t="s">
        <v>239</v>
      </c>
      <c r="D4" s="10" t="s">
        <v>240</v>
      </c>
      <c r="E4" s="10" t="s">
        <v>67</v>
      </c>
      <c r="F4" s="11">
        <v>1947</v>
      </c>
      <c r="G4" s="12" t="s">
        <v>241</v>
      </c>
      <c r="H4" s="12" t="s">
        <v>242</v>
      </c>
      <c r="I4" s="8">
        <v>17</v>
      </c>
      <c r="J4" s="13">
        <v>18</v>
      </c>
      <c r="K4" s="14">
        <v>57</v>
      </c>
      <c r="L4" s="3">
        <f t="shared" si="0"/>
        <v>69</v>
      </c>
      <c r="M4" s="15">
        <v>2016</v>
      </c>
    </row>
    <row r="5" spans="1:13" x14ac:dyDescent="0.25">
      <c r="A5" s="8">
        <v>3</v>
      </c>
      <c r="B5" s="9">
        <v>8</v>
      </c>
      <c r="C5" s="10" t="s">
        <v>279</v>
      </c>
      <c r="D5" s="10" t="s">
        <v>244</v>
      </c>
      <c r="E5" s="10" t="s">
        <v>280</v>
      </c>
      <c r="F5" s="11">
        <v>1951</v>
      </c>
      <c r="G5" s="12" t="s">
        <v>281</v>
      </c>
      <c r="H5" s="12" t="s">
        <v>34</v>
      </c>
      <c r="I5" s="8">
        <v>41</v>
      </c>
      <c r="J5" s="13">
        <v>20</v>
      </c>
      <c r="K5" s="14">
        <v>21</v>
      </c>
      <c r="L5" s="3">
        <f t="shared" si="0"/>
        <v>65</v>
      </c>
      <c r="M5" s="15">
        <v>2016</v>
      </c>
    </row>
    <row r="6" spans="1:13" x14ac:dyDescent="0.25">
      <c r="A6" s="8">
        <v>4</v>
      </c>
      <c r="B6" s="9">
        <v>29</v>
      </c>
      <c r="C6" s="10" t="s">
        <v>111</v>
      </c>
      <c r="D6" s="10" t="s">
        <v>304</v>
      </c>
      <c r="E6" s="10" t="s">
        <v>67</v>
      </c>
      <c r="F6" s="25">
        <v>1950</v>
      </c>
      <c r="G6" s="12" t="s">
        <v>305</v>
      </c>
      <c r="H6" s="12" t="s">
        <v>73</v>
      </c>
      <c r="I6" s="8">
        <v>34</v>
      </c>
      <c r="J6" s="13">
        <v>21</v>
      </c>
      <c r="K6" s="14">
        <v>14</v>
      </c>
      <c r="L6" s="26">
        <f t="shared" si="0"/>
        <v>66</v>
      </c>
      <c r="M6" s="15">
        <v>2016</v>
      </c>
    </row>
    <row r="7" spans="1:13" x14ac:dyDescent="0.25">
      <c r="A7" s="8">
        <v>5</v>
      </c>
      <c r="B7" s="9">
        <v>39</v>
      </c>
      <c r="C7" s="10" t="s">
        <v>308</v>
      </c>
      <c r="D7" s="10" t="s">
        <v>112</v>
      </c>
      <c r="E7" s="10" t="s">
        <v>67</v>
      </c>
      <c r="F7" s="11">
        <v>1950</v>
      </c>
      <c r="G7" s="12" t="s">
        <v>309</v>
      </c>
      <c r="H7" s="12" t="s">
        <v>62</v>
      </c>
      <c r="I7" s="8">
        <v>14</v>
      </c>
      <c r="J7" s="13">
        <v>21</v>
      </c>
      <c r="K7" s="14">
        <v>34</v>
      </c>
      <c r="L7" s="3">
        <f t="shared" si="0"/>
        <v>66</v>
      </c>
      <c r="M7" s="15">
        <v>2016</v>
      </c>
    </row>
    <row r="8" spans="1:13" x14ac:dyDescent="0.25">
      <c r="A8" s="8">
        <v>6</v>
      </c>
      <c r="B8" s="9">
        <v>76</v>
      </c>
      <c r="C8" s="10" t="s">
        <v>333</v>
      </c>
      <c r="D8" s="10" t="s">
        <v>167</v>
      </c>
      <c r="E8" s="10" t="s">
        <v>67</v>
      </c>
      <c r="F8" s="11">
        <v>1948</v>
      </c>
      <c r="G8" s="12" t="s">
        <v>334</v>
      </c>
      <c r="H8" s="12" t="s">
        <v>173</v>
      </c>
      <c r="I8" s="8">
        <v>12</v>
      </c>
      <c r="J8" s="13">
        <v>23</v>
      </c>
      <c r="K8" s="14">
        <v>12</v>
      </c>
      <c r="L8" s="3">
        <f t="shared" si="0"/>
        <v>68</v>
      </c>
      <c r="M8" s="15">
        <v>2016</v>
      </c>
    </row>
    <row r="9" spans="1:13" x14ac:dyDescent="0.25">
      <c r="A9" s="8">
        <v>7</v>
      </c>
      <c r="B9" s="21">
        <v>60</v>
      </c>
      <c r="C9" s="22" t="s">
        <v>115</v>
      </c>
      <c r="D9" s="22" t="s">
        <v>372</v>
      </c>
      <c r="E9" s="22" t="s">
        <v>67</v>
      </c>
      <c r="F9" s="23">
        <v>1947</v>
      </c>
      <c r="G9" s="24" t="s">
        <v>373</v>
      </c>
      <c r="H9" s="24" t="s">
        <v>374</v>
      </c>
      <c r="I9" s="39">
        <v>43</v>
      </c>
      <c r="J9" s="13">
        <v>30</v>
      </c>
      <c r="K9" s="18">
        <v>3</v>
      </c>
      <c r="L9" s="3">
        <f t="shared" si="0"/>
        <v>69</v>
      </c>
      <c r="M9" s="15">
        <v>2016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1"/>
  <sheetViews>
    <sheetView topLeftCell="A10" workbookViewId="0"/>
  </sheetViews>
  <sheetFormatPr defaultRowHeight="15" x14ac:dyDescent="0.25"/>
  <cols>
    <col min="1" max="1" width="8.5703125" customWidth="1"/>
    <col min="2" max="2" width="8.28515625" customWidth="1"/>
    <col min="3" max="3" width="11" customWidth="1"/>
    <col min="5" max="5" width="15.28515625" customWidth="1"/>
    <col min="7" max="7" width="10.140625" customWidth="1"/>
    <col min="12" max="12" width="7.5703125" customWidth="1"/>
    <col min="13" max="13" width="6.85546875" customWidth="1"/>
  </cols>
  <sheetData>
    <row r="2" spans="1:13" ht="15.75" x14ac:dyDescent="0.25">
      <c r="A2" s="1" t="s">
        <v>2</v>
      </c>
      <c r="B2" s="2"/>
      <c r="C2" s="2"/>
      <c r="D2" s="2"/>
      <c r="E2" s="2"/>
      <c r="F2" s="2"/>
    </row>
    <row r="3" spans="1:13" x14ac:dyDescent="0.2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4" t="s">
        <v>8</v>
      </c>
      <c r="G3" s="4" t="s">
        <v>9</v>
      </c>
      <c r="H3" s="4" t="s">
        <v>10</v>
      </c>
      <c r="I3" s="6" t="s">
        <v>11</v>
      </c>
      <c r="J3" s="7" t="s">
        <v>12</v>
      </c>
      <c r="K3" s="7" t="s">
        <v>13</v>
      </c>
      <c r="L3" s="4" t="s">
        <v>14</v>
      </c>
      <c r="M3" s="4" t="s">
        <v>15</v>
      </c>
    </row>
    <row r="4" spans="1:13" x14ac:dyDescent="0.25">
      <c r="A4" s="8">
        <v>1</v>
      </c>
      <c r="B4" s="9">
        <v>12</v>
      </c>
      <c r="C4" s="10" t="s">
        <v>44</v>
      </c>
      <c r="D4" s="10" t="s">
        <v>45</v>
      </c>
      <c r="E4" s="10" t="s">
        <v>46</v>
      </c>
      <c r="F4" s="11">
        <v>1982</v>
      </c>
      <c r="G4" s="12" t="s">
        <v>47</v>
      </c>
      <c r="H4" s="12" t="s">
        <v>48</v>
      </c>
      <c r="I4" s="8">
        <v>45</v>
      </c>
      <c r="J4" s="13">
        <v>14</v>
      </c>
      <c r="K4" s="14">
        <v>5</v>
      </c>
      <c r="L4" s="3">
        <f t="shared" ref="L4:L12" si="0">M4-F4</f>
        <v>34</v>
      </c>
      <c r="M4" s="15">
        <v>2016</v>
      </c>
    </row>
    <row r="5" spans="1:13" x14ac:dyDescent="0.25">
      <c r="A5" s="8">
        <v>2</v>
      </c>
      <c r="B5" s="9">
        <v>85</v>
      </c>
      <c r="C5" s="10" t="s">
        <v>107</v>
      </c>
      <c r="D5" s="10" t="s">
        <v>108</v>
      </c>
      <c r="E5" s="10" t="s">
        <v>67</v>
      </c>
      <c r="F5" s="11">
        <v>1987</v>
      </c>
      <c r="G5" s="12" t="s">
        <v>109</v>
      </c>
      <c r="H5" s="12" t="s">
        <v>110</v>
      </c>
      <c r="I5" s="8">
        <v>54</v>
      </c>
      <c r="J5" s="13">
        <v>15</v>
      </c>
      <c r="K5" s="14">
        <v>54</v>
      </c>
      <c r="L5" s="3">
        <f t="shared" si="0"/>
        <v>29</v>
      </c>
      <c r="M5" s="15">
        <v>2016</v>
      </c>
    </row>
    <row r="6" spans="1:13" x14ac:dyDescent="0.25">
      <c r="A6" s="20">
        <v>3</v>
      </c>
      <c r="B6" s="21">
        <v>18</v>
      </c>
      <c r="C6" s="22" t="s">
        <v>156</v>
      </c>
      <c r="D6" s="22" t="s">
        <v>157</v>
      </c>
      <c r="E6" s="22" t="s">
        <v>67</v>
      </c>
      <c r="F6" s="23">
        <v>1973</v>
      </c>
      <c r="G6" s="24" t="s">
        <v>158</v>
      </c>
      <c r="H6" s="24" t="s">
        <v>159</v>
      </c>
      <c r="I6" s="39">
        <v>57</v>
      </c>
      <c r="J6" s="13">
        <v>17</v>
      </c>
      <c r="K6" s="18">
        <v>17</v>
      </c>
      <c r="L6" s="3">
        <f t="shared" si="0"/>
        <v>43</v>
      </c>
      <c r="M6" s="15">
        <v>2016</v>
      </c>
    </row>
    <row r="7" spans="1:13" x14ac:dyDescent="0.25">
      <c r="A7" s="8">
        <v>4</v>
      </c>
      <c r="B7" s="9">
        <v>94</v>
      </c>
      <c r="C7" s="10" t="s">
        <v>170</v>
      </c>
      <c r="D7" s="10" t="s">
        <v>171</v>
      </c>
      <c r="E7" s="10" t="s">
        <v>27</v>
      </c>
      <c r="F7" s="11">
        <v>1989</v>
      </c>
      <c r="G7" s="12" t="s">
        <v>172</v>
      </c>
      <c r="H7" s="12" t="s">
        <v>173</v>
      </c>
      <c r="I7" s="8">
        <v>20</v>
      </c>
      <c r="J7" s="13">
        <v>17</v>
      </c>
      <c r="K7" s="14">
        <v>20</v>
      </c>
      <c r="L7" s="3">
        <f t="shared" si="0"/>
        <v>27</v>
      </c>
      <c r="M7" s="15">
        <v>2016</v>
      </c>
    </row>
    <row r="8" spans="1:13" x14ac:dyDescent="0.25">
      <c r="A8" s="8">
        <v>5</v>
      </c>
      <c r="B8" s="9">
        <v>20</v>
      </c>
      <c r="C8" s="10" t="s">
        <v>179</v>
      </c>
      <c r="D8" s="10" t="s">
        <v>157</v>
      </c>
      <c r="E8" s="10" t="s">
        <v>180</v>
      </c>
      <c r="F8" s="11">
        <v>1968</v>
      </c>
      <c r="G8" s="12" t="s">
        <v>181</v>
      </c>
      <c r="H8" s="12" t="s">
        <v>85</v>
      </c>
      <c r="I8" s="8">
        <v>54</v>
      </c>
      <c r="J8" s="13">
        <v>17</v>
      </c>
      <c r="K8" s="14">
        <v>24</v>
      </c>
      <c r="L8" s="3">
        <f t="shared" si="0"/>
        <v>48</v>
      </c>
      <c r="M8" s="15">
        <v>2016</v>
      </c>
    </row>
    <row r="9" spans="1:13" x14ac:dyDescent="0.25">
      <c r="A9" s="8">
        <v>6</v>
      </c>
      <c r="B9" s="9">
        <v>36</v>
      </c>
      <c r="C9" s="10" t="s">
        <v>189</v>
      </c>
      <c r="D9" s="10" t="s">
        <v>190</v>
      </c>
      <c r="E9" s="10" t="s">
        <v>191</v>
      </c>
      <c r="F9" s="11">
        <v>1998</v>
      </c>
      <c r="G9" s="12" t="s">
        <v>192</v>
      </c>
      <c r="H9" s="12" t="s">
        <v>103</v>
      </c>
      <c r="I9" s="8">
        <v>33</v>
      </c>
      <c r="J9" s="13">
        <v>17</v>
      </c>
      <c r="K9" s="19">
        <v>53</v>
      </c>
      <c r="L9" s="3">
        <f t="shared" si="0"/>
        <v>18</v>
      </c>
      <c r="M9" s="15">
        <v>2016</v>
      </c>
    </row>
    <row r="10" spans="1:13" x14ac:dyDescent="0.25">
      <c r="A10" s="8">
        <v>7</v>
      </c>
      <c r="B10" s="9">
        <v>54</v>
      </c>
      <c r="C10" s="16" t="s">
        <v>204</v>
      </c>
      <c r="D10" s="16" t="s">
        <v>205</v>
      </c>
      <c r="E10" s="16" t="s">
        <v>206</v>
      </c>
      <c r="F10" s="17">
        <v>1982</v>
      </c>
      <c r="G10" s="12" t="s">
        <v>207</v>
      </c>
      <c r="H10" s="12" t="s">
        <v>93</v>
      </c>
      <c r="I10" s="38">
        <v>43</v>
      </c>
      <c r="J10" s="18">
        <v>18</v>
      </c>
      <c r="K10" s="19">
        <v>3</v>
      </c>
      <c r="L10" s="3">
        <f t="shared" si="0"/>
        <v>34</v>
      </c>
      <c r="M10" s="15">
        <v>2016</v>
      </c>
    </row>
    <row r="11" spans="1:13" x14ac:dyDescent="0.25">
      <c r="A11" s="20">
        <v>8</v>
      </c>
      <c r="B11" s="21">
        <v>77</v>
      </c>
      <c r="C11" s="22" t="s">
        <v>208</v>
      </c>
      <c r="D11" s="22" t="s">
        <v>209</v>
      </c>
      <c r="E11" s="22" t="s">
        <v>210</v>
      </c>
      <c r="F11" s="23">
        <v>1981</v>
      </c>
      <c r="G11" s="24" t="s">
        <v>211</v>
      </c>
      <c r="H11" s="24" t="s">
        <v>212</v>
      </c>
      <c r="I11" s="39">
        <v>27</v>
      </c>
      <c r="J11" s="13">
        <v>18</v>
      </c>
      <c r="K11" s="18">
        <v>7</v>
      </c>
      <c r="L11" s="3">
        <f t="shared" si="0"/>
        <v>35</v>
      </c>
      <c r="M11" s="15">
        <v>2016</v>
      </c>
    </row>
    <row r="12" spans="1:13" x14ac:dyDescent="0.25">
      <c r="A12" s="8">
        <v>9</v>
      </c>
      <c r="B12" s="9">
        <v>91</v>
      </c>
      <c r="C12" s="10" t="s">
        <v>236</v>
      </c>
      <c r="D12" s="10" t="s">
        <v>237</v>
      </c>
      <c r="E12" s="10" t="s">
        <v>27</v>
      </c>
      <c r="F12" s="11">
        <v>1978</v>
      </c>
      <c r="G12" s="12" t="s">
        <v>238</v>
      </c>
      <c r="H12" s="12" t="s">
        <v>173</v>
      </c>
      <c r="I12" s="8">
        <v>55</v>
      </c>
      <c r="J12" s="13">
        <v>18</v>
      </c>
      <c r="K12" s="14">
        <v>55</v>
      </c>
      <c r="L12" s="3">
        <f t="shared" si="0"/>
        <v>38</v>
      </c>
      <c r="M12" s="15">
        <v>2016</v>
      </c>
    </row>
    <row r="13" spans="1:13" x14ac:dyDescent="0.25">
      <c r="A13" s="8">
        <v>10</v>
      </c>
      <c r="B13" s="9">
        <v>68</v>
      </c>
      <c r="C13" s="10" t="s">
        <v>250</v>
      </c>
      <c r="D13" s="10" t="s">
        <v>251</v>
      </c>
      <c r="E13" s="10" t="s">
        <v>67</v>
      </c>
      <c r="F13" s="11">
        <v>1962</v>
      </c>
      <c r="G13" s="12" t="s">
        <v>252</v>
      </c>
      <c r="H13" s="12" t="s">
        <v>58</v>
      </c>
      <c r="I13" s="8">
        <v>49</v>
      </c>
      <c r="J13" s="13">
        <v>19</v>
      </c>
      <c r="K13" s="14">
        <v>29</v>
      </c>
      <c r="L13" s="3">
        <f t="shared" ref="L13:L31" si="1">M13-F13</f>
        <v>54</v>
      </c>
      <c r="M13" s="15">
        <v>2016</v>
      </c>
    </row>
    <row r="14" spans="1:13" x14ac:dyDescent="0.25">
      <c r="A14" s="8">
        <v>11</v>
      </c>
      <c r="B14" s="9">
        <v>92</v>
      </c>
      <c r="C14" s="10" t="s">
        <v>259</v>
      </c>
      <c r="D14" s="10" t="s">
        <v>260</v>
      </c>
      <c r="E14" s="10" t="s">
        <v>27</v>
      </c>
      <c r="F14" s="11">
        <v>1980</v>
      </c>
      <c r="G14" s="12" t="s">
        <v>261</v>
      </c>
      <c r="H14" s="12" t="s">
        <v>262</v>
      </c>
      <c r="I14" s="8">
        <v>19</v>
      </c>
      <c r="J14" s="13">
        <v>19</v>
      </c>
      <c r="K14" s="14">
        <v>59</v>
      </c>
      <c r="L14" s="3">
        <f t="shared" si="1"/>
        <v>36</v>
      </c>
      <c r="M14" s="15">
        <v>2016</v>
      </c>
    </row>
    <row r="15" spans="1:13" x14ac:dyDescent="0.25">
      <c r="A15" s="8">
        <v>12</v>
      </c>
      <c r="B15" s="9">
        <v>59</v>
      </c>
      <c r="C15" s="10" t="s">
        <v>270</v>
      </c>
      <c r="D15" s="10" t="s">
        <v>271</v>
      </c>
      <c r="E15" s="10" t="s">
        <v>232</v>
      </c>
      <c r="F15" s="11">
        <v>1986</v>
      </c>
      <c r="G15" s="12" t="s">
        <v>272</v>
      </c>
      <c r="H15" s="12" t="s">
        <v>24</v>
      </c>
      <c r="I15" s="8">
        <v>31</v>
      </c>
      <c r="J15" s="13">
        <v>20</v>
      </c>
      <c r="K15" s="14">
        <v>11</v>
      </c>
      <c r="L15" s="3">
        <f t="shared" si="1"/>
        <v>30</v>
      </c>
      <c r="M15" s="15">
        <v>2016</v>
      </c>
    </row>
    <row r="16" spans="1:13" x14ac:dyDescent="0.25">
      <c r="A16" s="8">
        <v>13</v>
      </c>
      <c r="B16" s="9">
        <v>82</v>
      </c>
      <c r="C16" s="16" t="s">
        <v>285</v>
      </c>
      <c r="D16" s="16" t="s">
        <v>286</v>
      </c>
      <c r="E16" s="16" t="s">
        <v>287</v>
      </c>
      <c r="F16" s="17">
        <v>1990</v>
      </c>
      <c r="G16" s="12" t="s">
        <v>288</v>
      </c>
      <c r="H16" s="12" t="s">
        <v>242</v>
      </c>
      <c r="I16" s="38">
        <v>23</v>
      </c>
      <c r="J16" s="18">
        <v>20</v>
      </c>
      <c r="K16" s="19">
        <v>23</v>
      </c>
      <c r="L16" s="3">
        <f t="shared" si="1"/>
        <v>26</v>
      </c>
      <c r="M16" s="15">
        <v>2016</v>
      </c>
    </row>
    <row r="17" spans="1:13" x14ac:dyDescent="0.25">
      <c r="A17" s="8">
        <v>14</v>
      </c>
      <c r="B17" s="9">
        <v>27</v>
      </c>
      <c r="C17" s="10" t="s">
        <v>289</v>
      </c>
      <c r="D17" s="10" t="s">
        <v>290</v>
      </c>
      <c r="E17" s="10" t="s">
        <v>67</v>
      </c>
      <c r="F17" s="11">
        <v>1950</v>
      </c>
      <c r="G17" s="12" t="s">
        <v>291</v>
      </c>
      <c r="H17" s="12" t="s">
        <v>103</v>
      </c>
      <c r="I17" s="8">
        <v>5</v>
      </c>
      <c r="J17" s="13">
        <v>20</v>
      </c>
      <c r="K17" s="14">
        <v>25</v>
      </c>
      <c r="L17" s="3">
        <f t="shared" si="1"/>
        <v>66</v>
      </c>
      <c r="M17" s="15">
        <v>2016</v>
      </c>
    </row>
    <row r="18" spans="1:13" x14ac:dyDescent="0.25">
      <c r="A18" s="33">
        <v>15</v>
      </c>
      <c r="B18" s="34">
        <v>107</v>
      </c>
      <c r="C18" s="16" t="s">
        <v>296</v>
      </c>
      <c r="D18" s="16" t="s">
        <v>290</v>
      </c>
      <c r="E18" s="16" t="s">
        <v>297</v>
      </c>
      <c r="F18" s="35">
        <v>1986</v>
      </c>
      <c r="G18" s="37" t="s">
        <v>298</v>
      </c>
      <c r="H18" s="40">
        <v>56</v>
      </c>
      <c r="I18" s="41">
        <v>5</v>
      </c>
      <c r="J18" s="42">
        <v>20</v>
      </c>
      <c r="K18" s="42">
        <v>45</v>
      </c>
      <c r="L18" s="3">
        <f t="shared" si="1"/>
        <v>30</v>
      </c>
      <c r="M18" s="36">
        <v>2016</v>
      </c>
    </row>
    <row r="19" spans="1:13" x14ac:dyDescent="0.25">
      <c r="A19" s="8">
        <v>16</v>
      </c>
      <c r="B19" s="9">
        <v>22</v>
      </c>
      <c r="C19" s="10" t="s">
        <v>301</v>
      </c>
      <c r="D19" s="10" t="s">
        <v>302</v>
      </c>
      <c r="E19" s="10" t="s">
        <v>67</v>
      </c>
      <c r="F19" s="11">
        <v>1960</v>
      </c>
      <c r="G19" s="12" t="s">
        <v>303</v>
      </c>
      <c r="H19" s="12" t="s">
        <v>133</v>
      </c>
      <c r="I19" s="8">
        <v>5</v>
      </c>
      <c r="J19" s="13">
        <v>21</v>
      </c>
      <c r="K19" s="14">
        <v>5</v>
      </c>
      <c r="L19" s="3">
        <f t="shared" si="1"/>
        <v>56</v>
      </c>
      <c r="M19" s="15">
        <v>2016</v>
      </c>
    </row>
    <row r="20" spans="1:13" x14ac:dyDescent="0.25">
      <c r="A20" s="8">
        <v>17</v>
      </c>
      <c r="B20" s="9">
        <v>58</v>
      </c>
      <c r="C20" s="10" t="s">
        <v>270</v>
      </c>
      <c r="D20" s="10" t="s">
        <v>306</v>
      </c>
      <c r="E20" s="10" t="s">
        <v>232</v>
      </c>
      <c r="F20" s="11">
        <v>1998</v>
      </c>
      <c r="G20" s="12" t="s">
        <v>307</v>
      </c>
      <c r="H20" s="12" t="s">
        <v>164</v>
      </c>
      <c r="I20" s="8">
        <v>24</v>
      </c>
      <c r="J20" s="13">
        <v>21</v>
      </c>
      <c r="K20" s="19">
        <v>24</v>
      </c>
      <c r="L20" s="3">
        <f t="shared" si="1"/>
        <v>18</v>
      </c>
      <c r="M20" s="15">
        <v>2016</v>
      </c>
    </row>
    <row r="21" spans="1:13" x14ac:dyDescent="0.25">
      <c r="A21" s="8">
        <v>18</v>
      </c>
      <c r="B21" s="9">
        <v>89</v>
      </c>
      <c r="C21" s="16" t="s">
        <v>312</v>
      </c>
      <c r="D21" s="16" t="s">
        <v>313</v>
      </c>
      <c r="E21" s="16" t="s">
        <v>27</v>
      </c>
      <c r="F21" s="17">
        <v>1982</v>
      </c>
      <c r="G21" s="12" t="s">
        <v>314</v>
      </c>
      <c r="H21" s="12" t="s">
        <v>315</v>
      </c>
      <c r="I21" s="38">
        <v>6</v>
      </c>
      <c r="J21" s="18">
        <v>21</v>
      </c>
      <c r="K21" s="19">
        <v>46</v>
      </c>
      <c r="L21" s="3">
        <f t="shared" si="1"/>
        <v>34</v>
      </c>
      <c r="M21" s="15">
        <v>2016</v>
      </c>
    </row>
    <row r="22" spans="1:13" x14ac:dyDescent="0.25">
      <c r="A22" s="8">
        <v>19</v>
      </c>
      <c r="B22" s="9">
        <v>6</v>
      </c>
      <c r="C22" s="16" t="s">
        <v>324</v>
      </c>
      <c r="D22" s="16" t="s">
        <v>325</v>
      </c>
      <c r="E22" s="16" t="s">
        <v>67</v>
      </c>
      <c r="F22" s="17">
        <v>1952</v>
      </c>
      <c r="G22" s="12" t="s">
        <v>326</v>
      </c>
      <c r="H22" s="12" t="s">
        <v>80</v>
      </c>
      <c r="I22" s="38">
        <v>33</v>
      </c>
      <c r="J22" s="18">
        <v>22</v>
      </c>
      <c r="K22" s="19">
        <v>53</v>
      </c>
      <c r="L22" s="3">
        <f t="shared" si="1"/>
        <v>64</v>
      </c>
      <c r="M22" s="15">
        <v>2016</v>
      </c>
    </row>
    <row r="23" spans="1:13" x14ac:dyDescent="0.25">
      <c r="A23" s="8">
        <v>20</v>
      </c>
      <c r="B23" s="9">
        <v>35</v>
      </c>
      <c r="C23" s="10" t="s">
        <v>327</v>
      </c>
      <c r="D23" s="10" t="s">
        <v>328</v>
      </c>
      <c r="E23" s="10" t="s">
        <v>128</v>
      </c>
      <c r="F23" s="11">
        <v>1991</v>
      </c>
      <c r="G23" s="12" t="s">
        <v>329</v>
      </c>
      <c r="H23" s="12" t="s">
        <v>62</v>
      </c>
      <c r="I23" s="8">
        <v>22</v>
      </c>
      <c r="J23" s="13">
        <v>23</v>
      </c>
      <c r="K23" s="14">
        <v>2</v>
      </c>
      <c r="L23" s="3">
        <f t="shared" si="1"/>
        <v>25</v>
      </c>
      <c r="M23" s="15">
        <v>2016</v>
      </c>
    </row>
    <row r="24" spans="1:13" x14ac:dyDescent="0.25">
      <c r="A24" s="8">
        <v>21</v>
      </c>
      <c r="B24" s="9">
        <v>90</v>
      </c>
      <c r="C24" s="16" t="s">
        <v>330</v>
      </c>
      <c r="D24" s="16" t="s">
        <v>302</v>
      </c>
      <c r="E24" s="16" t="s">
        <v>27</v>
      </c>
      <c r="F24" s="17">
        <v>1982</v>
      </c>
      <c r="G24" s="12" t="s">
        <v>331</v>
      </c>
      <c r="H24" s="12" t="s">
        <v>332</v>
      </c>
      <c r="I24" s="38">
        <v>49</v>
      </c>
      <c r="J24" s="18">
        <v>23</v>
      </c>
      <c r="K24" s="19">
        <v>9</v>
      </c>
      <c r="L24" s="3">
        <f t="shared" si="1"/>
        <v>34</v>
      </c>
      <c r="M24" s="15">
        <v>2016</v>
      </c>
    </row>
    <row r="25" spans="1:13" x14ac:dyDescent="0.25">
      <c r="A25" s="8">
        <v>22</v>
      </c>
      <c r="B25" s="9">
        <v>50</v>
      </c>
      <c r="C25" s="10" t="s">
        <v>335</v>
      </c>
      <c r="D25" s="10" t="s">
        <v>336</v>
      </c>
      <c r="E25" s="10" t="s">
        <v>232</v>
      </c>
      <c r="F25" s="11">
        <v>1966</v>
      </c>
      <c r="G25" s="12" t="s">
        <v>337</v>
      </c>
      <c r="H25" s="12" t="s">
        <v>24</v>
      </c>
      <c r="I25" s="8">
        <v>34</v>
      </c>
      <c r="J25" s="13">
        <v>23</v>
      </c>
      <c r="K25" s="14">
        <v>14</v>
      </c>
      <c r="L25" s="3">
        <f t="shared" si="1"/>
        <v>50</v>
      </c>
      <c r="M25" s="15">
        <v>2016</v>
      </c>
    </row>
    <row r="26" spans="1:13" x14ac:dyDescent="0.25">
      <c r="A26" s="8">
        <v>23</v>
      </c>
      <c r="B26" s="9">
        <v>52</v>
      </c>
      <c r="C26" s="10" t="s">
        <v>342</v>
      </c>
      <c r="D26" s="10" t="s">
        <v>343</v>
      </c>
      <c r="E26" s="10" t="s">
        <v>67</v>
      </c>
      <c r="F26" s="11">
        <v>1948</v>
      </c>
      <c r="G26" s="12" t="s">
        <v>344</v>
      </c>
      <c r="H26" s="12" t="s">
        <v>58</v>
      </c>
      <c r="I26" s="8">
        <v>23</v>
      </c>
      <c r="J26" s="13">
        <v>24</v>
      </c>
      <c r="K26" s="14">
        <v>23</v>
      </c>
      <c r="L26" s="3">
        <f t="shared" si="1"/>
        <v>68</v>
      </c>
      <c r="M26" s="15">
        <v>2016</v>
      </c>
    </row>
    <row r="27" spans="1:13" x14ac:dyDescent="0.25">
      <c r="A27" s="8">
        <v>24</v>
      </c>
      <c r="B27" s="9">
        <v>53</v>
      </c>
      <c r="C27" s="10" t="s">
        <v>349</v>
      </c>
      <c r="D27" s="10" t="s">
        <v>350</v>
      </c>
      <c r="E27" s="10" t="s">
        <v>67</v>
      </c>
      <c r="F27" s="11">
        <v>1951</v>
      </c>
      <c r="G27" s="12" t="s">
        <v>351</v>
      </c>
      <c r="H27" s="12" t="s">
        <v>58</v>
      </c>
      <c r="I27" s="8">
        <v>59</v>
      </c>
      <c r="J27" s="13">
        <v>24</v>
      </c>
      <c r="K27" s="14">
        <v>39</v>
      </c>
      <c r="L27" s="3">
        <f t="shared" si="1"/>
        <v>65</v>
      </c>
      <c r="M27" s="15">
        <v>2016</v>
      </c>
    </row>
    <row r="28" spans="1:13" x14ac:dyDescent="0.25">
      <c r="A28" s="8">
        <v>25</v>
      </c>
      <c r="B28" s="9">
        <v>88</v>
      </c>
      <c r="C28" s="10" t="s">
        <v>352</v>
      </c>
      <c r="D28" s="10" t="s">
        <v>353</v>
      </c>
      <c r="E28" s="10" t="s">
        <v>27</v>
      </c>
      <c r="F28" s="11">
        <v>1979</v>
      </c>
      <c r="G28" s="12" t="s">
        <v>354</v>
      </c>
      <c r="H28" s="12" t="s">
        <v>355</v>
      </c>
      <c r="I28" s="8">
        <v>58</v>
      </c>
      <c r="J28" s="13">
        <v>24</v>
      </c>
      <c r="K28" s="14">
        <v>58</v>
      </c>
      <c r="L28" s="3">
        <f t="shared" si="1"/>
        <v>37</v>
      </c>
      <c r="M28" s="15">
        <v>2016</v>
      </c>
    </row>
    <row r="29" spans="1:13" x14ac:dyDescent="0.25">
      <c r="A29" s="8">
        <v>26</v>
      </c>
      <c r="B29" s="9">
        <v>34</v>
      </c>
      <c r="C29" s="10" t="s">
        <v>356</v>
      </c>
      <c r="D29" s="10" t="s">
        <v>313</v>
      </c>
      <c r="E29" s="10" t="s">
        <v>128</v>
      </c>
      <c r="F29" s="11">
        <v>1991</v>
      </c>
      <c r="G29" s="12" t="s">
        <v>357</v>
      </c>
      <c r="H29" s="12" t="s">
        <v>358</v>
      </c>
      <c r="I29" s="8">
        <v>6</v>
      </c>
      <c r="J29" s="13">
        <v>26</v>
      </c>
      <c r="K29" s="14">
        <v>6</v>
      </c>
      <c r="L29" s="3">
        <f t="shared" si="1"/>
        <v>25</v>
      </c>
      <c r="M29" s="15">
        <v>2016</v>
      </c>
    </row>
    <row r="30" spans="1:13" x14ac:dyDescent="0.25">
      <c r="A30" s="8">
        <v>27</v>
      </c>
      <c r="B30" s="9">
        <v>5</v>
      </c>
      <c r="C30" s="10" t="s">
        <v>360</v>
      </c>
      <c r="D30" s="10" t="s">
        <v>361</v>
      </c>
      <c r="E30" s="10" t="s">
        <v>362</v>
      </c>
      <c r="F30" s="11">
        <v>1978</v>
      </c>
      <c r="G30" s="12" t="s">
        <v>363</v>
      </c>
      <c r="H30" s="12" t="s">
        <v>133</v>
      </c>
      <c r="I30" s="8">
        <v>35</v>
      </c>
      <c r="J30" s="13">
        <v>27</v>
      </c>
      <c r="K30" s="19">
        <v>15</v>
      </c>
      <c r="L30" s="3">
        <f t="shared" si="1"/>
        <v>38</v>
      </c>
      <c r="M30" s="15">
        <v>2016</v>
      </c>
    </row>
    <row r="31" spans="1:13" x14ac:dyDescent="0.25">
      <c r="A31" s="8">
        <v>28</v>
      </c>
      <c r="B31" s="9">
        <v>4</v>
      </c>
      <c r="C31" s="10" t="s">
        <v>375</v>
      </c>
      <c r="D31" s="10" t="s">
        <v>290</v>
      </c>
      <c r="E31" s="10" t="s">
        <v>67</v>
      </c>
      <c r="F31" s="11">
        <v>1955</v>
      </c>
      <c r="G31" s="12" t="s">
        <v>376</v>
      </c>
      <c r="H31" s="12" t="s">
        <v>90</v>
      </c>
      <c r="I31" s="8">
        <v>45</v>
      </c>
      <c r="J31" s="13">
        <v>30</v>
      </c>
      <c r="K31" s="14">
        <v>45</v>
      </c>
      <c r="L31" s="3">
        <f t="shared" si="1"/>
        <v>61</v>
      </c>
      <c r="M31" s="15">
        <v>2016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"/>
  <sheetViews>
    <sheetView workbookViewId="0">
      <selection activeCell="A7" sqref="A7"/>
    </sheetView>
  </sheetViews>
  <sheetFormatPr defaultRowHeight="15" x14ac:dyDescent="0.25"/>
  <cols>
    <col min="3" max="3" width="11.28515625" customWidth="1"/>
    <col min="5" max="5" width="10.140625" customWidth="1"/>
  </cols>
  <sheetData>
    <row r="2" spans="1:13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4" t="s">
        <v>8</v>
      </c>
      <c r="G2" s="4" t="s">
        <v>9</v>
      </c>
      <c r="H2" s="4" t="s">
        <v>10</v>
      </c>
      <c r="I2" s="6" t="s">
        <v>11</v>
      </c>
      <c r="J2" s="7" t="s">
        <v>12</v>
      </c>
      <c r="K2" s="7" t="s">
        <v>13</v>
      </c>
      <c r="L2" s="4" t="s">
        <v>14</v>
      </c>
      <c r="M2" s="4" t="s">
        <v>15</v>
      </c>
    </row>
    <row r="3" spans="1:13" x14ac:dyDescent="0.25">
      <c r="A3" s="8">
        <v>1</v>
      </c>
      <c r="B3" s="9">
        <v>3</v>
      </c>
      <c r="C3" s="10" t="s">
        <v>247</v>
      </c>
      <c r="D3" s="10" t="s">
        <v>100</v>
      </c>
      <c r="E3" s="10" t="s">
        <v>248</v>
      </c>
      <c r="F3" s="11">
        <v>1946</v>
      </c>
      <c r="G3" s="12" t="s">
        <v>249</v>
      </c>
      <c r="H3" s="12" t="s">
        <v>215</v>
      </c>
      <c r="I3" s="8">
        <v>14</v>
      </c>
      <c r="J3" s="13">
        <v>19</v>
      </c>
      <c r="K3" s="14">
        <v>24</v>
      </c>
      <c r="L3" s="3">
        <f>M3-F3</f>
        <v>70</v>
      </c>
      <c r="M3" s="15">
        <v>2016</v>
      </c>
    </row>
    <row r="4" spans="1:13" x14ac:dyDescent="0.25">
      <c r="A4" s="8">
        <v>2</v>
      </c>
      <c r="B4" s="9">
        <v>7</v>
      </c>
      <c r="C4" s="10" t="s">
        <v>364</v>
      </c>
      <c r="D4" s="10" t="s">
        <v>100</v>
      </c>
      <c r="E4" s="10" t="s">
        <v>365</v>
      </c>
      <c r="F4" s="11">
        <v>1943</v>
      </c>
      <c r="G4" s="12" t="s">
        <v>366</v>
      </c>
      <c r="H4" s="12" t="s">
        <v>103</v>
      </c>
      <c r="I4" s="8">
        <v>56</v>
      </c>
      <c r="J4" s="13">
        <v>27</v>
      </c>
      <c r="K4" s="14">
        <v>56</v>
      </c>
      <c r="L4" s="3">
        <f>M4-F4</f>
        <v>73</v>
      </c>
      <c r="M4" s="15">
        <v>2016</v>
      </c>
    </row>
    <row r="5" spans="1:13" x14ac:dyDescent="0.25">
      <c r="A5" s="8">
        <v>3</v>
      </c>
      <c r="B5" s="9">
        <v>10</v>
      </c>
      <c r="C5" s="16" t="s">
        <v>367</v>
      </c>
      <c r="D5" s="16" t="s">
        <v>75</v>
      </c>
      <c r="E5" s="16" t="s">
        <v>67</v>
      </c>
      <c r="F5" s="17">
        <v>1946</v>
      </c>
      <c r="G5" s="12" t="s">
        <v>368</v>
      </c>
      <c r="H5" s="12" t="s">
        <v>73</v>
      </c>
      <c r="I5" s="38">
        <v>58</v>
      </c>
      <c r="J5" s="18">
        <v>27</v>
      </c>
      <c r="K5" s="19">
        <v>58</v>
      </c>
      <c r="L5" s="3">
        <f>M5-F5</f>
        <v>70</v>
      </c>
      <c r="M5" s="15">
        <v>2016</v>
      </c>
    </row>
    <row r="6" spans="1:13" x14ac:dyDescent="0.25">
      <c r="A6" s="8">
        <v>4</v>
      </c>
      <c r="B6" s="9">
        <v>2</v>
      </c>
      <c r="C6" s="10" t="s">
        <v>369</v>
      </c>
      <c r="D6" s="10" t="s">
        <v>370</v>
      </c>
      <c r="E6" s="10" t="s">
        <v>67</v>
      </c>
      <c r="F6" s="11">
        <v>1942</v>
      </c>
      <c r="G6" s="12" t="s">
        <v>371</v>
      </c>
      <c r="H6" s="12" t="s">
        <v>103</v>
      </c>
      <c r="I6" s="8">
        <v>0</v>
      </c>
      <c r="J6" s="13">
        <v>28</v>
      </c>
      <c r="K6" s="14">
        <v>40</v>
      </c>
      <c r="L6" s="3">
        <f>M6-F6</f>
        <v>74</v>
      </c>
      <c r="M6" s="15">
        <v>2016</v>
      </c>
    </row>
  </sheetData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"/>
  <sheetViews>
    <sheetView workbookViewId="0">
      <selection activeCell="A5" sqref="A5"/>
    </sheetView>
  </sheetViews>
  <sheetFormatPr defaultRowHeight="15" x14ac:dyDescent="0.25"/>
  <sheetData>
    <row r="2" spans="1:13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4" t="s">
        <v>8</v>
      </c>
      <c r="G2" s="4" t="s">
        <v>9</v>
      </c>
      <c r="H2" s="4" t="s">
        <v>10</v>
      </c>
      <c r="I2" s="6" t="s">
        <v>11</v>
      </c>
      <c r="J2" s="7" t="s">
        <v>12</v>
      </c>
      <c r="K2" s="7" t="s">
        <v>13</v>
      </c>
      <c r="L2" s="4" t="s">
        <v>14</v>
      </c>
      <c r="M2" s="4" t="s">
        <v>15</v>
      </c>
    </row>
    <row r="3" spans="1:13" x14ac:dyDescent="0.25">
      <c r="A3" s="8">
        <v>1</v>
      </c>
      <c r="B3" s="9">
        <v>28</v>
      </c>
      <c r="C3" s="10" t="s">
        <v>276</v>
      </c>
      <c r="D3" s="10" t="s">
        <v>277</v>
      </c>
      <c r="E3" s="10" t="s">
        <v>67</v>
      </c>
      <c r="F3" s="11">
        <v>1940</v>
      </c>
      <c r="G3" s="12" t="s">
        <v>278</v>
      </c>
      <c r="H3" s="12" t="s">
        <v>103</v>
      </c>
      <c r="I3" s="8">
        <v>14</v>
      </c>
      <c r="J3" s="13">
        <v>20</v>
      </c>
      <c r="K3" s="14">
        <v>14</v>
      </c>
      <c r="L3" s="3">
        <f>M3-F3</f>
        <v>76</v>
      </c>
      <c r="M3" s="15">
        <v>2016</v>
      </c>
    </row>
    <row r="4" spans="1:13" x14ac:dyDescent="0.25">
      <c r="A4" s="8">
        <v>2</v>
      </c>
      <c r="B4" s="21">
        <v>14</v>
      </c>
      <c r="C4" s="22" t="s">
        <v>345</v>
      </c>
      <c r="D4" s="22" t="s">
        <v>87</v>
      </c>
      <c r="E4" s="22" t="s">
        <v>346</v>
      </c>
      <c r="F4" s="23">
        <v>1937</v>
      </c>
      <c r="G4" s="24" t="s">
        <v>347</v>
      </c>
      <c r="H4" s="24" t="s">
        <v>133</v>
      </c>
      <c r="I4" s="39">
        <v>45</v>
      </c>
      <c r="J4" s="13">
        <v>24</v>
      </c>
      <c r="K4" s="18">
        <v>25</v>
      </c>
      <c r="L4" s="3">
        <f>M4-F4</f>
        <v>79</v>
      </c>
      <c r="M4" s="15">
        <v>2016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"/>
  <sheetViews>
    <sheetView workbookViewId="0">
      <selection activeCell="A4" sqref="A4"/>
    </sheetView>
  </sheetViews>
  <sheetFormatPr defaultRowHeight="15" x14ac:dyDescent="0.25"/>
  <sheetData>
    <row r="2" spans="1:13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4" t="s">
        <v>8</v>
      </c>
      <c r="G2" s="4" t="s">
        <v>9</v>
      </c>
      <c r="H2" s="4" t="s">
        <v>10</v>
      </c>
      <c r="I2" s="6" t="s">
        <v>11</v>
      </c>
      <c r="J2" s="7" t="s">
        <v>12</v>
      </c>
      <c r="K2" s="7" t="s">
        <v>13</v>
      </c>
      <c r="L2" s="4" t="s">
        <v>14</v>
      </c>
      <c r="M2" s="4" t="s">
        <v>15</v>
      </c>
    </row>
    <row r="3" spans="1:13" x14ac:dyDescent="0.25">
      <c r="A3" s="8">
        <v>1</v>
      </c>
      <c r="B3" s="9">
        <v>20</v>
      </c>
      <c r="C3" s="10" t="s">
        <v>179</v>
      </c>
      <c r="D3" s="10" t="s">
        <v>157</v>
      </c>
      <c r="E3" s="10" t="s">
        <v>180</v>
      </c>
      <c r="F3" s="11">
        <v>1968</v>
      </c>
      <c r="G3" s="12" t="s">
        <v>181</v>
      </c>
      <c r="H3" s="12" t="s">
        <v>85</v>
      </c>
      <c r="I3" s="8">
        <v>54</v>
      </c>
      <c r="J3" s="13">
        <v>17</v>
      </c>
      <c r="K3" s="14">
        <v>24</v>
      </c>
      <c r="L3" s="3">
        <f>M3-F3</f>
        <v>48</v>
      </c>
      <c r="M3" s="15">
        <v>2016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5"/>
  <sheetViews>
    <sheetView topLeftCell="A28" workbookViewId="0">
      <selection activeCell="A3" sqref="A3:M84"/>
    </sheetView>
  </sheetViews>
  <sheetFormatPr defaultRowHeight="15" x14ac:dyDescent="0.25"/>
  <cols>
    <col min="1" max="1" width="7.5703125" customWidth="1"/>
    <col min="2" max="2" width="8" customWidth="1"/>
    <col min="3" max="3" width="11" customWidth="1"/>
    <col min="4" max="4" width="11.28515625" customWidth="1"/>
    <col min="5" max="5" width="13.42578125" customWidth="1"/>
    <col min="12" max="12" width="7.7109375" customWidth="1"/>
    <col min="13" max="13" width="6.5703125" customWidth="1"/>
  </cols>
  <sheetData>
    <row r="2" spans="1:13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4" t="s">
        <v>8</v>
      </c>
      <c r="G2" s="4" t="s">
        <v>9</v>
      </c>
      <c r="H2" s="4" t="s">
        <v>10</v>
      </c>
      <c r="I2" s="6" t="s">
        <v>11</v>
      </c>
      <c r="J2" s="7" t="s">
        <v>12</v>
      </c>
      <c r="K2" s="7" t="s">
        <v>13</v>
      </c>
      <c r="L2" s="4" t="s">
        <v>14</v>
      </c>
      <c r="M2" s="4" t="s">
        <v>15</v>
      </c>
    </row>
    <row r="3" spans="1:13" x14ac:dyDescent="0.25">
      <c r="A3" s="33">
        <v>1</v>
      </c>
      <c r="B3" s="34">
        <v>96</v>
      </c>
      <c r="C3" s="16" t="s">
        <v>16</v>
      </c>
      <c r="D3" s="16" t="s">
        <v>17</v>
      </c>
      <c r="E3" s="16" t="s">
        <v>18</v>
      </c>
      <c r="F3" s="35">
        <v>1975</v>
      </c>
      <c r="G3" s="37" t="s">
        <v>19</v>
      </c>
      <c r="H3" s="40">
        <v>45</v>
      </c>
      <c r="I3" s="41">
        <v>0</v>
      </c>
      <c r="J3" s="42">
        <v>13</v>
      </c>
      <c r="K3" s="42">
        <v>20</v>
      </c>
      <c r="L3" s="3">
        <f t="shared" ref="L3:L57" si="0">M3-F3</f>
        <v>41</v>
      </c>
      <c r="M3" s="36">
        <v>2016</v>
      </c>
    </row>
    <row r="4" spans="1:13" x14ac:dyDescent="0.25">
      <c r="A4" s="8">
        <v>2</v>
      </c>
      <c r="B4" s="9">
        <v>80</v>
      </c>
      <c r="C4" s="16" t="s">
        <v>20</v>
      </c>
      <c r="D4" s="16" t="s">
        <v>21</v>
      </c>
      <c r="E4" s="16" t="s">
        <v>22</v>
      </c>
      <c r="F4" s="17">
        <v>1984</v>
      </c>
      <c r="G4" s="12" t="s">
        <v>23</v>
      </c>
      <c r="H4" s="12" t="s">
        <v>24</v>
      </c>
      <c r="I4" s="38">
        <v>47</v>
      </c>
      <c r="J4" s="18">
        <v>13</v>
      </c>
      <c r="K4" s="19">
        <v>27</v>
      </c>
      <c r="L4" s="3">
        <f t="shared" si="0"/>
        <v>32</v>
      </c>
      <c r="M4" s="15">
        <v>2016</v>
      </c>
    </row>
    <row r="5" spans="1:13" x14ac:dyDescent="0.25">
      <c r="A5" s="8">
        <v>3</v>
      </c>
      <c r="B5" s="9">
        <v>95</v>
      </c>
      <c r="C5" s="10" t="s">
        <v>25</v>
      </c>
      <c r="D5" s="10" t="s">
        <v>26</v>
      </c>
      <c r="E5" s="10" t="s">
        <v>27</v>
      </c>
      <c r="F5" s="11">
        <v>1999</v>
      </c>
      <c r="G5" s="12" t="s">
        <v>28</v>
      </c>
      <c r="H5" s="12" t="s">
        <v>29</v>
      </c>
      <c r="I5" s="8">
        <v>58</v>
      </c>
      <c r="J5" s="13">
        <v>13</v>
      </c>
      <c r="K5" s="14">
        <v>38</v>
      </c>
      <c r="L5" s="3">
        <f t="shared" si="0"/>
        <v>17</v>
      </c>
      <c r="M5" s="15">
        <v>2016</v>
      </c>
    </row>
    <row r="6" spans="1:13" x14ac:dyDescent="0.25">
      <c r="A6" s="20">
        <v>4</v>
      </c>
      <c r="B6" s="21">
        <v>23</v>
      </c>
      <c r="C6" s="22" t="s">
        <v>30</v>
      </c>
      <c r="D6" s="22" t="s">
        <v>31</v>
      </c>
      <c r="E6" s="22" t="s">
        <v>32</v>
      </c>
      <c r="F6" s="23">
        <v>1970</v>
      </c>
      <c r="G6" s="24" t="s">
        <v>33</v>
      </c>
      <c r="H6" s="24" t="s">
        <v>34</v>
      </c>
      <c r="I6" s="39">
        <v>5</v>
      </c>
      <c r="J6" s="13">
        <v>13</v>
      </c>
      <c r="K6" s="18">
        <v>45</v>
      </c>
      <c r="L6" s="3">
        <f t="shared" si="0"/>
        <v>46</v>
      </c>
      <c r="M6" s="15">
        <v>2016</v>
      </c>
    </row>
    <row r="7" spans="1:13" x14ac:dyDescent="0.25">
      <c r="A7" s="8">
        <v>5</v>
      </c>
      <c r="B7" s="9">
        <v>19</v>
      </c>
      <c r="C7" s="10" t="s">
        <v>35</v>
      </c>
      <c r="D7" s="10" t="s">
        <v>36</v>
      </c>
      <c r="E7" s="10" t="s">
        <v>37</v>
      </c>
      <c r="F7" s="11">
        <v>1990</v>
      </c>
      <c r="G7" s="12" t="s">
        <v>38</v>
      </c>
      <c r="H7" s="12" t="s">
        <v>39</v>
      </c>
      <c r="I7" s="8">
        <v>51</v>
      </c>
      <c r="J7" s="13">
        <v>13</v>
      </c>
      <c r="K7" s="14">
        <v>51</v>
      </c>
      <c r="L7" s="3">
        <f t="shared" si="0"/>
        <v>26</v>
      </c>
      <c r="M7" s="15">
        <v>2016</v>
      </c>
    </row>
    <row r="8" spans="1:13" x14ac:dyDescent="0.25">
      <c r="A8" s="8">
        <v>6</v>
      </c>
      <c r="B8" s="9">
        <v>79</v>
      </c>
      <c r="C8" s="10" t="s">
        <v>40</v>
      </c>
      <c r="D8" s="10" t="s">
        <v>41</v>
      </c>
      <c r="E8" s="10" t="s">
        <v>42</v>
      </c>
      <c r="F8" s="11">
        <v>1990</v>
      </c>
      <c r="G8" s="12" t="s">
        <v>43</v>
      </c>
      <c r="H8" s="12" t="s">
        <v>24</v>
      </c>
      <c r="I8" s="8">
        <v>52</v>
      </c>
      <c r="J8" s="13">
        <v>13</v>
      </c>
      <c r="K8" s="14">
        <v>52</v>
      </c>
      <c r="L8" s="3">
        <f t="shared" si="0"/>
        <v>26</v>
      </c>
      <c r="M8" s="15">
        <v>2016</v>
      </c>
    </row>
    <row r="9" spans="1:13" x14ac:dyDescent="0.25">
      <c r="A9" s="8">
        <v>7</v>
      </c>
      <c r="B9" s="9">
        <v>57</v>
      </c>
      <c r="C9" s="10" t="s">
        <v>49</v>
      </c>
      <c r="D9" s="10" t="s">
        <v>50</v>
      </c>
      <c r="E9" s="10" t="s">
        <v>51</v>
      </c>
      <c r="F9" s="11">
        <v>1985</v>
      </c>
      <c r="G9" s="12" t="s">
        <v>52</v>
      </c>
      <c r="H9" s="12" t="s">
        <v>53</v>
      </c>
      <c r="I9" s="8">
        <v>46</v>
      </c>
      <c r="J9" s="13">
        <v>14</v>
      </c>
      <c r="K9" s="14">
        <v>6</v>
      </c>
      <c r="L9" s="3">
        <f t="shared" si="0"/>
        <v>31</v>
      </c>
      <c r="M9" s="15">
        <v>2016</v>
      </c>
    </row>
    <row r="10" spans="1:13" x14ac:dyDescent="0.25">
      <c r="A10" s="8">
        <v>8</v>
      </c>
      <c r="B10" s="9">
        <v>84</v>
      </c>
      <c r="C10" s="10" t="s">
        <v>54</v>
      </c>
      <c r="D10" s="10" t="s">
        <v>55</v>
      </c>
      <c r="E10" s="10" t="s">
        <v>56</v>
      </c>
      <c r="F10" s="11">
        <v>1986</v>
      </c>
      <c r="G10" s="12" t="s">
        <v>57</v>
      </c>
      <c r="H10" s="12" t="s">
        <v>58</v>
      </c>
      <c r="I10" s="8">
        <v>47</v>
      </c>
      <c r="J10" s="13">
        <v>14</v>
      </c>
      <c r="K10" s="14">
        <v>7</v>
      </c>
      <c r="L10" s="3">
        <f t="shared" si="0"/>
        <v>30</v>
      </c>
      <c r="M10" s="15">
        <v>2016</v>
      </c>
    </row>
    <row r="11" spans="1:13" x14ac:dyDescent="0.25">
      <c r="A11" s="8">
        <v>9</v>
      </c>
      <c r="B11" s="9">
        <v>61</v>
      </c>
      <c r="C11" s="10" t="s">
        <v>59</v>
      </c>
      <c r="D11" s="10" t="s">
        <v>60</v>
      </c>
      <c r="E11" s="10" t="s">
        <v>56</v>
      </c>
      <c r="F11" s="11">
        <v>1991</v>
      </c>
      <c r="G11" s="12" t="s">
        <v>61</v>
      </c>
      <c r="H11" s="12" t="s">
        <v>62</v>
      </c>
      <c r="I11" s="8">
        <v>17</v>
      </c>
      <c r="J11" s="13">
        <v>14</v>
      </c>
      <c r="K11" s="14">
        <v>17</v>
      </c>
      <c r="L11" s="3">
        <f t="shared" si="0"/>
        <v>25</v>
      </c>
      <c r="M11" s="15">
        <v>2016</v>
      </c>
    </row>
    <row r="12" spans="1:13" x14ac:dyDescent="0.25">
      <c r="A12" s="8">
        <v>10</v>
      </c>
      <c r="B12" s="9">
        <v>56</v>
      </c>
      <c r="C12" s="16" t="s">
        <v>63</v>
      </c>
      <c r="D12" s="16" t="s">
        <v>64</v>
      </c>
      <c r="E12" s="16" t="s">
        <v>18</v>
      </c>
      <c r="F12" s="17">
        <v>1984</v>
      </c>
      <c r="G12" s="12" t="s">
        <v>65</v>
      </c>
      <c r="H12" s="12" t="s">
        <v>53</v>
      </c>
      <c r="I12" s="38">
        <v>49</v>
      </c>
      <c r="J12" s="18">
        <v>14</v>
      </c>
      <c r="K12" s="19">
        <v>29</v>
      </c>
      <c r="L12" s="3">
        <f t="shared" si="0"/>
        <v>32</v>
      </c>
      <c r="M12" s="15">
        <v>2016</v>
      </c>
    </row>
    <row r="13" spans="1:13" x14ac:dyDescent="0.25">
      <c r="A13" s="8">
        <v>11</v>
      </c>
      <c r="B13" s="9">
        <v>70</v>
      </c>
      <c r="C13" s="10" t="s">
        <v>66</v>
      </c>
      <c r="D13" s="10" t="s">
        <v>36</v>
      </c>
      <c r="E13" s="10" t="s">
        <v>67</v>
      </c>
      <c r="F13" s="11">
        <v>1979</v>
      </c>
      <c r="G13" s="12" t="s">
        <v>68</v>
      </c>
      <c r="H13" s="12" t="s">
        <v>69</v>
      </c>
      <c r="I13" s="8">
        <v>8</v>
      </c>
      <c r="J13" s="13">
        <v>15</v>
      </c>
      <c r="K13" s="19">
        <v>8</v>
      </c>
      <c r="L13" s="3">
        <f t="shared" si="0"/>
        <v>37</v>
      </c>
      <c r="M13" s="15">
        <v>2016</v>
      </c>
    </row>
    <row r="14" spans="1:13" x14ac:dyDescent="0.25">
      <c r="A14" s="20">
        <v>12</v>
      </c>
      <c r="B14" s="21">
        <v>46</v>
      </c>
      <c r="C14" s="22" t="s">
        <v>70</v>
      </c>
      <c r="D14" s="22" t="s">
        <v>55</v>
      </c>
      <c r="E14" s="22" t="s">
        <v>71</v>
      </c>
      <c r="F14" s="23">
        <v>1976</v>
      </c>
      <c r="G14" s="24" t="s">
        <v>72</v>
      </c>
      <c r="H14" s="24" t="s">
        <v>73</v>
      </c>
      <c r="I14" s="39">
        <v>11</v>
      </c>
      <c r="J14" s="13">
        <v>15</v>
      </c>
      <c r="K14" s="18">
        <v>11</v>
      </c>
      <c r="L14" s="3">
        <f t="shared" si="0"/>
        <v>40</v>
      </c>
      <c r="M14" s="15">
        <v>2016</v>
      </c>
    </row>
    <row r="15" spans="1:13" x14ac:dyDescent="0.25">
      <c r="A15" s="33">
        <v>13</v>
      </c>
      <c r="B15" s="34">
        <v>99</v>
      </c>
      <c r="C15" s="16" t="s">
        <v>74</v>
      </c>
      <c r="D15" s="16" t="s">
        <v>75</v>
      </c>
      <c r="E15" s="16" t="s">
        <v>37</v>
      </c>
      <c r="F15" s="35">
        <v>1985</v>
      </c>
      <c r="G15" s="37" t="s">
        <v>76</v>
      </c>
      <c r="H15" s="40">
        <v>47</v>
      </c>
      <c r="I15" s="41">
        <v>55</v>
      </c>
      <c r="J15" s="42">
        <v>15</v>
      </c>
      <c r="K15" s="42">
        <v>15</v>
      </c>
      <c r="L15" s="3">
        <f t="shared" si="0"/>
        <v>31</v>
      </c>
      <c r="M15" s="36">
        <v>2016</v>
      </c>
    </row>
    <row r="16" spans="1:13" x14ac:dyDescent="0.25">
      <c r="A16" s="20">
        <v>14</v>
      </c>
      <c r="B16" s="21">
        <v>30</v>
      </c>
      <c r="C16" s="22" t="s">
        <v>77</v>
      </c>
      <c r="D16" s="22" t="s">
        <v>78</v>
      </c>
      <c r="E16" s="22" t="s">
        <v>67</v>
      </c>
      <c r="F16" s="23">
        <v>1979</v>
      </c>
      <c r="G16" s="24" t="s">
        <v>79</v>
      </c>
      <c r="H16" s="24" t="s">
        <v>80</v>
      </c>
      <c r="I16" s="39">
        <v>58</v>
      </c>
      <c r="J16" s="13">
        <v>15</v>
      </c>
      <c r="K16" s="18">
        <v>18</v>
      </c>
      <c r="L16" s="3">
        <f t="shared" si="0"/>
        <v>37</v>
      </c>
      <c r="M16" s="15">
        <v>2016</v>
      </c>
    </row>
    <row r="17" spans="1:13" x14ac:dyDescent="0.25">
      <c r="A17" s="8">
        <v>15</v>
      </c>
      <c r="B17" s="9">
        <v>25</v>
      </c>
      <c r="C17" s="10" t="s">
        <v>81</v>
      </c>
      <c r="D17" s="10" t="s">
        <v>82</v>
      </c>
      <c r="E17" s="10" t="s">
        <v>83</v>
      </c>
      <c r="F17" s="11">
        <v>1968</v>
      </c>
      <c r="G17" s="12" t="s">
        <v>84</v>
      </c>
      <c r="H17" s="12" t="s">
        <v>85</v>
      </c>
      <c r="I17" s="8">
        <v>19</v>
      </c>
      <c r="J17" s="13">
        <v>15</v>
      </c>
      <c r="K17" s="14">
        <v>19</v>
      </c>
      <c r="L17" s="3">
        <f t="shared" si="0"/>
        <v>48</v>
      </c>
      <c r="M17" s="15">
        <v>2016</v>
      </c>
    </row>
    <row r="18" spans="1:13" x14ac:dyDescent="0.25">
      <c r="A18" s="8">
        <v>16</v>
      </c>
      <c r="B18" s="9">
        <v>48</v>
      </c>
      <c r="C18" s="10" t="s">
        <v>86</v>
      </c>
      <c r="D18" s="10" t="s">
        <v>87</v>
      </c>
      <c r="E18" s="10" t="s">
        <v>88</v>
      </c>
      <c r="F18" s="11">
        <v>1986</v>
      </c>
      <c r="G18" s="12" t="s">
        <v>89</v>
      </c>
      <c r="H18" s="12" t="s">
        <v>90</v>
      </c>
      <c r="I18" s="8">
        <v>0</v>
      </c>
      <c r="J18" s="13">
        <v>15</v>
      </c>
      <c r="K18" s="14">
        <v>20</v>
      </c>
      <c r="L18" s="3">
        <f t="shared" si="0"/>
        <v>30</v>
      </c>
      <c r="M18" s="15">
        <v>2016</v>
      </c>
    </row>
    <row r="19" spans="1:13" x14ac:dyDescent="0.25">
      <c r="A19" s="8">
        <v>17</v>
      </c>
      <c r="B19" s="9">
        <v>62</v>
      </c>
      <c r="C19" s="10" t="s">
        <v>91</v>
      </c>
      <c r="D19" s="10" t="s">
        <v>31</v>
      </c>
      <c r="E19" s="10" t="s">
        <v>67</v>
      </c>
      <c r="F19" s="11">
        <v>1979</v>
      </c>
      <c r="G19" s="12" t="s">
        <v>92</v>
      </c>
      <c r="H19" s="12" t="s">
        <v>93</v>
      </c>
      <c r="I19" s="8">
        <v>41</v>
      </c>
      <c r="J19" s="13">
        <v>15</v>
      </c>
      <c r="K19" s="14">
        <v>21</v>
      </c>
      <c r="L19" s="3">
        <f t="shared" si="0"/>
        <v>37</v>
      </c>
      <c r="M19" s="15">
        <v>2016</v>
      </c>
    </row>
    <row r="20" spans="1:13" x14ac:dyDescent="0.25">
      <c r="A20" s="8">
        <v>18</v>
      </c>
      <c r="B20" s="9">
        <v>74</v>
      </c>
      <c r="C20" s="10" t="s">
        <v>94</v>
      </c>
      <c r="D20" s="10" t="s">
        <v>95</v>
      </c>
      <c r="E20" s="10" t="s">
        <v>96</v>
      </c>
      <c r="F20" s="11">
        <v>1975</v>
      </c>
      <c r="G20" s="12" t="s">
        <v>97</v>
      </c>
      <c r="H20" s="12" t="s">
        <v>24</v>
      </c>
      <c r="I20" s="8">
        <v>43</v>
      </c>
      <c r="J20" s="13">
        <v>15</v>
      </c>
      <c r="K20" s="14">
        <v>23</v>
      </c>
      <c r="L20" s="3">
        <f t="shared" si="0"/>
        <v>41</v>
      </c>
      <c r="M20" s="15">
        <v>2016</v>
      </c>
    </row>
    <row r="21" spans="1:13" x14ac:dyDescent="0.25">
      <c r="A21" s="8" t="s">
        <v>394</v>
      </c>
      <c r="B21" s="9">
        <v>43</v>
      </c>
      <c r="C21" s="16" t="s">
        <v>99</v>
      </c>
      <c r="D21" s="16" t="s">
        <v>100</v>
      </c>
      <c r="E21" s="16" t="s">
        <v>101</v>
      </c>
      <c r="F21" s="17">
        <v>1983</v>
      </c>
      <c r="G21" s="12" t="s">
        <v>102</v>
      </c>
      <c r="H21" s="12" t="s">
        <v>103</v>
      </c>
      <c r="I21" s="38">
        <v>34</v>
      </c>
      <c r="J21" s="18">
        <v>15</v>
      </c>
      <c r="K21" s="19">
        <v>34</v>
      </c>
      <c r="L21" s="3">
        <f t="shared" si="0"/>
        <v>33</v>
      </c>
      <c r="M21" s="15">
        <v>2016</v>
      </c>
    </row>
    <row r="22" spans="1:13" x14ac:dyDescent="0.25">
      <c r="A22" s="8" t="s">
        <v>394</v>
      </c>
      <c r="B22" s="9">
        <v>49</v>
      </c>
      <c r="C22" s="10" t="s">
        <v>105</v>
      </c>
      <c r="D22" s="10" t="s">
        <v>75</v>
      </c>
      <c r="E22" s="10" t="s">
        <v>67</v>
      </c>
      <c r="F22" s="11">
        <v>1982</v>
      </c>
      <c r="G22" s="12" t="s">
        <v>106</v>
      </c>
      <c r="H22" s="12" t="s">
        <v>90</v>
      </c>
      <c r="I22" s="8">
        <v>34</v>
      </c>
      <c r="J22" s="13">
        <v>15</v>
      </c>
      <c r="K22" s="14">
        <v>34</v>
      </c>
      <c r="L22" s="3">
        <f t="shared" si="0"/>
        <v>34</v>
      </c>
      <c r="M22" s="15">
        <v>2016</v>
      </c>
    </row>
    <row r="23" spans="1:13" x14ac:dyDescent="0.25">
      <c r="A23" s="20">
        <v>21</v>
      </c>
      <c r="B23" s="21">
        <v>24</v>
      </c>
      <c r="C23" s="22" t="s">
        <v>111</v>
      </c>
      <c r="D23" s="22" t="s">
        <v>112</v>
      </c>
      <c r="E23" s="22" t="s">
        <v>113</v>
      </c>
      <c r="F23" s="23">
        <v>1973</v>
      </c>
      <c r="G23" s="24" t="s">
        <v>114</v>
      </c>
      <c r="H23" s="24" t="s">
        <v>85</v>
      </c>
      <c r="I23" s="39">
        <v>36</v>
      </c>
      <c r="J23" s="13">
        <v>15</v>
      </c>
      <c r="K23" s="18">
        <v>56</v>
      </c>
      <c r="L23" s="3">
        <f t="shared" si="0"/>
        <v>43</v>
      </c>
      <c r="M23" s="15">
        <v>2016</v>
      </c>
    </row>
    <row r="24" spans="1:13" x14ac:dyDescent="0.25">
      <c r="A24" s="8">
        <v>22</v>
      </c>
      <c r="B24" s="9">
        <v>45</v>
      </c>
      <c r="C24" s="10" t="s">
        <v>115</v>
      </c>
      <c r="D24" s="10" t="s">
        <v>21</v>
      </c>
      <c r="E24" s="10" t="s">
        <v>116</v>
      </c>
      <c r="F24" s="11">
        <v>1987</v>
      </c>
      <c r="G24" s="12" t="s">
        <v>117</v>
      </c>
      <c r="H24" s="12" t="s">
        <v>73</v>
      </c>
      <c r="I24" s="8">
        <v>37</v>
      </c>
      <c r="J24" s="13">
        <v>15</v>
      </c>
      <c r="K24" s="19">
        <v>57</v>
      </c>
      <c r="L24" s="3">
        <f t="shared" si="0"/>
        <v>29</v>
      </c>
      <c r="M24" s="15">
        <v>2016</v>
      </c>
    </row>
    <row r="25" spans="1:13" x14ac:dyDescent="0.25">
      <c r="A25" s="8">
        <v>23</v>
      </c>
      <c r="B25" s="9">
        <v>87</v>
      </c>
      <c r="C25" s="10" t="s">
        <v>118</v>
      </c>
      <c r="D25" s="10" t="s">
        <v>31</v>
      </c>
      <c r="E25" s="10" t="s">
        <v>56</v>
      </c>
      <c r="F25" s="11">
        <v>1980</v>
      </c>
      <c r="G25" s="12" t="s">
        <v>119</v>
      </c>
      <c r="H25" s="12" t="s">
        <v>29</v>
      </c>
      <c r="I25" s="8">
        <v>39</v>
      </c>
      <c r="J25" s="13">
        <v>15</v>
      </c>
      <c r="K25" s="14">
        <v>59</v>
      </c>
      <c r="L25" s="3">
        <f t="shared" si="0"/>
        <v>36</v>
      </c>
      <c r="M25" s="15">
        <v>2016</v>
      </c>
    </row>
    <row r="26" spans="1:13" x14ac:dyDescent="0.25">
      <c r="A26" s="8">
        <v>24</v>
      </c>
      <c r="B26" s="9">
        <v>51</v>
      </c>
      <c r="C26" s="10" t="s">
        <v>120</v>
      </c>
      <c r="D26" s="10" t="s">
        <v>50</v>
      </c>
      <c r="E26" s="10" t="s">
        <v>121</v>
      </c>
      <c r="F26" s="11">
        <v>1977</v>
      </c>
      <c r="G26" s="12" t="s">
        <v>122</v>
      </c>
      <c r="H26" s="12" t="s">
        <v>53</v>
      </c>
      <c r="I26" s="8">
        <v>42</v>
      </c>
      <c r="J26" s="13">
        <v>16</v>
      </c>
      <c r="K26" s="14">
        <v>2</v>
      </c>
      <c r="L26" s="3">
        <f t="shared" si="0"/>
        <v>39</v>
      </c>
      <c r="M26" s="15">
        <v>2016</v>
      </c>
    </row>
    <row r="27" spans="1:13" x14ac:dyDescent="0.25">
      <c r="A27" s="8">
        <v>25</v>
      </c>
      <c r="B27" s="43">
        <v>32</v>
      </c>
      <c r="C27" s="16" t="s">
        <v>123</v>
      </c>
      <c r="D27" s="16" t="s">
        <v>124</v>
      </c>
      <c r="E27" s="16" t="s">
        <v>67</v>
      </c>
      <c r="F27" s="17">
        <v>1960</v>
      </c>
      <c r="G27" s="12" t="s">
        <v>125</v>
      </c>
      <c r="H27" s="12" t="s">
        <v>126</v>
      </c>
      <c r="I27" s="38">
        <v>38</v>
      </c>
      <c r="J27" s="18">
        <v>16</v>
      </c>
      <c r="K27" s="19">
        <v>18</v>
      </c>
      <c r="L27" s="3">
        <f t="shared" si="0"/>
        <v>56</v>
      </c>
      <c r="M27" s="15">
        <v>2016</v>
      </c>
    </row>
    <row r="28" spans="1:13" x14ac:dyDescent="0.25">
      <c r="A28" s="8">
        <v>26</v>
      </c>
      <c r="B28" s="9">
        <v>81</v>
      </c>
      <c r="C28" s="10" t="s">
        <v>127</v>
      </c>
      <c r="D28" s="10" t="s">
        <v>100</v>
      </c>
      <c r="E28" s="10" t="s">
        <v>128</v>
      </c>
      <c r="F28" s="11">
        <v>1996</v>
      </c>
      <c r="G28" s="12" t="s">
        <v>129</v>
      </c>
      <c r="H28" s="12" t="s">
        <v>110</v>
      </c>
      <c r="I28" s="8">
        <v>9</v>
      </c>
      <c r="J28" s="13">
        <v>16</v>
      </c>
      <c r="K28" s="14">
        <v>29</v>
      </c>
      <c r="L28" s="3">
        <f t="shared" si="0"/>
        <v>20</v>
      </c>
      <c r="M28" s="15">
        <v>2016</v>
      </c>
    </row>
    <row r="29" spans="1:13" x14ac:dyDescent="0.25">
      <c r="A29" s="8">
        <v>27</v>
      </c>
      <c r="B29" s="9">
        <v>37</v>
      </c>
      <c r="C29" s="10" t="s">
        <v>130</v>
      </c>
      <c r="D29" s="10" t="s">
        <v>50</v>
      </c>
      <c r="E29" s="10" t="s">
        <v>131</v>
      </c>
      <c r="F29" s="11">
        <v>1962</v>
      </c>
      <c r="G29" s="12" t="s">
        <v>132</v>
      </c>
      <c r="H29" s="12" t="s">
        <v>133</v>
      </c>
      <c r="I29" s="8">
        <v>30</v>
      </c>
      <c r="J29" s="13">
        <v>16</v>
      </c>
      <c r="K29" s="14">
        <v>30</v>
      </c>
      <c r="L29" s="3">
        <f t="shared" si="0"/>
        <v>54</v>
      </c>
      <c r="M29" s="15">
        <v>2016</v>
      </c>
    </row>
    <row r="30" spans="1:13" x14ac:dyDescent="0.25">
      <c r="A30" s="8">
        <v>28</v>
      </c>
      <c r="B30" s="9">
        <v>67</v>
      </c>
      <c r="C30" s="10" t="s">
        <v>134</v>
      </c>
      <c r="D30" s="10" t="s">
        <v>135</v>
      </c>
      <c r="E30" s="10" t="s">
        <v>136</v>
      </c>
      <c r="F30" s="11">
        <v>1975</v>
      </c>
      <c r="G30" s="12" t="s">
        <v>137</v>
      </c>
      <c r="H30" s="12" t="s">
        <v>69</v>
      </c>
      <c r="I30" s="8">
        <v>43</v>
      </c>
      <c r="J30" s="13">
        <v>16</v>
      </c>
      <c r="K30" s="14">
        <v>43</v>
      </c>
      <c r="L30" s="3">
        <f t="shared" si="0"/>
        <v>41</v>
      </c>
      <c r="M30" s="15">
        <v>2016</v>
      </c>
    </row>
    <row r="31" spans="1:13" x14ac:dyDescent="0.25">
      <c r="A31" s="8">
        <v>29</v>
      </c>
      <c r="B31" s="9">
        <v>66</v>
      </c>
      <c r="C31" s="10" t="s">
        <v>138</v>
      </c>
      <c r="D31" s="10" t="s">
        <v>139</v>
      </c>
      <c r="E31" s="10" t="s">
        <v>140</v>
      </c>
      <c r="F31" s="11">
        <v>1971</v>
      </c>
      <c r="G31" s="12" t="s">
        <v>141</v>
      </c>
      <c r="H31" s="12" t="s">
        <v>69</v>
      </c>
      <c r="I31" s="8">
        <v>30</v>
      </c>
      <c r="J31" s="13">
        <v>16</v>
      </c>
      <c r="K31" s="14">
        <v>50</v>
      </c>
      <c r="L31" s="3">
        <f t="shared" si="0"/>
        <v>45</v>
      </c>
      <c r="M31" s="15">
        <v>2016</v>
      </c>
    </row>
    <row r="32" spans="1:13" x14ac:dyDescent="0.25">
      <c r="A32" s="33">
        <v>30</v>
      </c>
      <c r="B32" s="34">
        <v>103</v>
      </c>
      <c r="C32" s="16" t="s">
        <v>142</v>
      </c>
      <c r="D32" s="16" t="s">
        <v>143</v>
      </c>
      <c r="E32" s="16" t="s">
        <v>67</v>
      </c>
      <c r="F32" s="35">
        <v>1957</v>
      </c>
      <c r="G32" s="37" t="s">
        <v>144</v>
      </c>
      <c r="H32" s="40">
        <v>50</v>
      </c>
      <c r="I32" s="41">
        <v>58</v>
      </c>
      <c r="J32" s="42">
        <v>16</v>
      </c>
      <c r="K32" s="42">
        <v>58</v>
      </c>
      <c r="L32" s="3">
        <f t="shared" si="0"/>
        <v>59</v>
      </c>
      <c r="M32" s="36">
        <v>2016</v>
      </c>
    </row>
    <row r="33" spans="1:13" x14ac:dyDescent="0.25">
      <c r="A33" s="8">
        <v>31</v>
      </c>
      <c r="B33" s="9">
        <v>21</v>
      </c>
      <c r="C33" s="16" t="s">
        <v>145</v>
      </c>
      <c r="D33" s="16" t="s">
        <v>146</v>
      </c>
      <c r="E33" s="16" t="s">
        <v>67</v>
      </c>
      <c r="F33" s="17">
        <v>1965</v>
      </c>
      <c r="G33" s="12" t="s">
        <v>147</v>
      </c>
      <c r="H33" s="12" t="s">
        <v>85</v>
      </c>
      <c r="I33" s="38">
        <v>50</v>
      </c>
      <c r="J33" s="18">
        <v>17</v>
      </c>
      <c r="K33" s="19">
        <v>10</v>
      </c>
      <c r="L33" s="3">
        <f t="shared" si="0"/>
        <v>51</v>
      </c>
      <c r="M33" s="15">
        <v>2016</v>
      </c>
    </row>
    <row r="34" spans="1:13" x14ac:dyDescent="0.25">
      <c r="A34" s="8">
        <v>32</v>
      </c>
      <c r="B34" s="9">
        <v>47</v>
      </c>
      <c r="C34" s="10" t="s">
        <v>115</v>
      </c>
      <c r="D34" s="10" t="s">
        <v>146</v>
      </c>
      <c r="E34" s="10" t="s">
        <v>67</v>
      </c>
      <c r="F34" s="25">
        <v>1953</v>
      </c>
      <c r="G34" s="12" t="s">
        <v>148</v>
      </c>
      <c r="H34" s="12" t="s">
        <v>53</v>
      </c>
      <c r="I34" s="8">
        <v>31</v>
      </c>
      <c r="J34" s="13">
        <v>17</v>
      </c>
      <c r="K34" s="14">
        <v>11</v>
      </c>
      <c r="L34" s="26">
        <f t="shared" si="0"/>
        <v>63</v>
      </c>
      <c r="M34" s="15">
        <v>2016</v>
      </c>
    </row>
    <row r="35" spans="1:13" x14ac:dyDescent="0.25">
      <c r="A35" s="8">
        <v>33</v>
      </c>
      <c r="B35" s="9">
        <v>31</v>
      </c>
      <c r="C35" s="16" t="s">
        <v>123</v>
      </c>
      <c r="D35" s="16" t="s">
        <v>95</v>
      </c>
      <c r="E35" s="16" t="s">
        <v>149</v>
      </c>
      <c r="F35" s="17">
        <v>1961</v>
      </c>
      <c r="G35" s="12" t="s">
        <v>150</v>
      </c>
      <c r="H35" s="12" t="s">
        <v>151</v>
      </c>
      <c r="I35" s="38">
        <v>12</v>
      </c>
      <c r="J35" s="18">
        <v>17</v>
      </c>
      <c r="K35" s="19">
        <v>12</v>
      </c>
      <c r="L35" s="3">
        <f t="shared" si="0"/>
        <v>55</v>
      </c>
      <c r="M35" s="15">
        <v>2016</v>
      </c>
    </row>
    <row r="36" spans="1:13" x14ac:dyDescent="0.25">
      <c r="A36" s="20">
        <v>34</v>
      </c>
      <c r="B36" s="21">
        <v>33</v>
      </c>
      <c r="C36" s="22" t="s">
        <v>152</v>
      </c>
      <c r="D36" s="22" t="s">
        <v>36</v>
      </c>
      <c r="E36" s="22" t="s">
        <v>153</v>
      </c>
      <c r="F36" s="23">
        <v>1981</v>
      </c>
      <c r="G36" s="24" t="s">
        <v>154</v>
      </c>
      <c r="H36" s="24" t="s">
        <v>151</v>
      </c>
      <c r="I36" s="39">
        <v>54</v>
      </c>
      <c r="J36" s="13">
        <v>17</v>
      </c>
      <c r="K36" s="18">
        <v>14</v>
      </c>
      <c r="L36" s="3">
        <f t="shared" si="0"/>
        <v>35</v>
      </c>
      <c r="M36" s="15">
        <v>2016</v>
      </c>
    </row>
    <row r="37" spans="1:13" x14ac:dyDescent="0.25">
      <c r="A37" s="8">
        <v>35</v>
      </c>
      <c r="B37" s="9">
        <v>72</v>
      </c>
      <c r="C37" s="10" t="s">
        <v>160</v>
      </c>
      <c r="D37" s="10" t="s">
        <v>161</v>
      </c>
      <c r="E37" s="10" t="s">
        <v>162</v>
      </c>
      <c r="F37" s="11">
        <v>1949</v>
      </c>
      <c r="G37" s="12" t="s">
        <v>163</v>
      </c>
      <c r="H37" s="12" t="s">
        <v>164</v>
      </c>
      <c r="I37" s="8">
        <v>57</v>
      </c>
      <c r="J37" s="13">
        <v>17</v>
      </c>
      <c r="K37" s="19">
        <v>17</v>
      </c>
      <c r="L37" s="3">
        <f t="shared" si="0"/>
        <v>67</v>
      </c>
      <c r="M37" s="15">
        <v>2016</v>
      </c>
    </row>
    <row r="38" spans="1:13" x14ac:dyDescent="0.25">
      <c r="A38" s="8">
        <v>36</v>
      </c>
      <c r="B38" s="9">
        <v>26</v>
      </c>
      <c r="C38" s="10" t="s">
        <v>166</v>
      </c>
      <c r="D38" s="10" t="s">
        <v>167</v>
      </c>
      <c r="E38" s="10" t="s">
        <v>67</v>
      </c>
      <c r="F38" s="11">
        <v>1957</v>
      </c>
      <c r="G38" s="12" t="s">
        <v>168</v>
      </c>
      <c r="H38" s="12" t="s">
        <v>169</v>
      </c>
      <c r="I38" s="8">
        <v>40</v>
      </c>
      <c r="J38" s="13">
        <v>17</v>
      </c>
      <c r="K38" s="14">
        <v>20</v>
      </c>
      <c r="L38" s="3">
        <f t="shared" si="0"/>
        <v>59</v>
      </c>
      <c r="M38" s="15">
        <v>2016</v>
      </c>
    </row>
    <row r="39" spans="1:13" x14ac:dyDescent="0.25">
      <c r="A39" s="8">
        <v>37</v>
      </c>
      <c r="B39" s="9">
        <v>75</v>
      </c>
      <c r="C39" s="10" t="s">
        <v>174</v>
      </c>
      <c r="D39" s="10" t="s">
        <v>175</v>
      </c>
      <c r="E39" s="10" t="s">
        <v>176</v>
      </c>
      <c r="F39" s="11">
        <v>1974</v>
      </c>
      <c r="G39" s="12" t="s">
        <v>177</v>
      </c>
      <c r="H39" s="12" t="s">
        <v>178</v>
      </c>
      <c r="I39" s="8">
        <v>2</v>
      </c>
      <c r="J39" s="13">
        <v>17</v>
      </c>
      <c r="K39" s="14">
        <v>22</v>
      </c>
      <c r="L39" s="3">
        <f t="shared" si="0"/>
        <v>42</v>
      </c>
      <c r="M39" s="15">
        <v>2016</v>
      </c>
    </row>
    <row r="40" spans="1:13" x14ac:dyDescent="0.25">
      <c r="A40" s="8">
        <v>38</v>
      </c>
      <c r="B40" s="9">
        <v>78</v>
      </c>
      <c r="C40" s="10" t="s">
        <v>182</v>
      </c>
      <c r="D40" s="10" t="s">
        <v>50</v>
      </c>
      <c r="E40" s="10" t="s">
        <v>18</v>
      </c>
      <c r="F40" s="11">
        <v>1979</v>
      </c>
      <c r="G40" s="12" t="s">
        <v>183</v>
      </c>
      <c r="H40" s="12" t="s">
        <v>110</v>
      </c>
      <c r="I40" s="8">
        <v>9</v>
      </c>
      <c r="J40" s="13">
        <v>17</v>
      </c>
      <c r="K40" s="14">
        <v>29</v>
      </c>
      <c r="L40" s="3">
        <f t="shared" si="0"/>
        <v>37</v>
      </c>
      <c r="M40" s="15">
        <v>2016</v>
      </c>
    </row>
    <row r="41" spans="1:13" x14ac:dyDescent="0.25">
      <c r="A41" s="8">
        <v>39</v>
      </c>
      <c r="B41" s="9">
        <v>65</v>
      </c>
      <c r="C41" s="16" t="s">
        <v>184</v>
      </c>
      <c r="D41" s="16" t="s">
        <v>50</v>
      </c>
      <c r="E41" s="16" t="s">
        <v>18</v>
      </c>
      <c r="F41" s="17">
        <v>1990</v>
      </c>
      <c r="G41" s="12" t="s">
        <v>185</v>
      </c>
      <c r="H41" s="12" t="s">
        <v>69</v>
      </c>
      <c r="I41" s="38">
        <v>53</v>
      </c>
      <c r="J41" s="18">
        <v>17</v>
      </c>
      <c r="K41" s="19">
        <v>33</v>
      </c>
      <c r="L41" s="3">
        <f t="shared" si="0"/>
        <v>26</v>
      </c>
      <c r="M41" s="15">
        <v>2016</v>
      </c>
    </row>
    <row r="42" spans="1:13" x14ac:dyDescent="0.25">
      <c r="A42" s="8">
        <v>40</v>
      </c>
      <c r="B42" s="9">
        <v>64</v>
      </c>
      <c r="C42" s="10" t="s">
        <v>186</v>
      </c>
      <c r="D42" s="10" t="s">
        <v>146</v>
      </c>
      <c r="E42" s="10" t="s">
        <v>187</v>
      </c>
      <c r="F42" s="11">
        <v>1970</v>
      </c>
      <c r="G42" s="12" t="s">
        <v>188</v>
      </c>
      <c r="H42" s="12" t="s">
        <v>69</v>
      </c>
      <c r="I42" s="8">
        <v>35</v>
      </c>
      <c r="J42" s="13">
        <v>17</v>
      </c>
      <c r="K42" s="14">
        <v>35</v>
      </c>
      <c r="L42" s="3">
        <f t="shared" si="0"/>
        <v>46</v>
      </c>
      <c r="M42" s="15">
        <v>2016</v>
      </c>
    </row>
    <row r="43" spans="1:13" x14ac:dyDescent="0.25">
      <c r="A43" s="8">
        <v>41</v>
      </c>
      <c r="B43" s="9">
        <v>40</v>
      </c>
      <c r="C43" s="10" t="s">
        <v>193</v>
      </c>
      <c r="D43" s="10" t="s">
        <v>75</v>
      </c>
      <c r="E43" s="10" t="s">
        <v>113</v>
      </c>
      <c r="F43" s="11">
        <v>1966</v>
      </c>
      <c r="G43" s="12" t="s">
        <v>194</v>
      </c>
      <c r="H43" s="12" t="s">
        <v>53</v>
      </c>
      <c r="I43" s="8">
        <v>54</v>
      </c>
      <c r="J43" s="13">
        <v>17</v>
      </c>
      <c r="K43" s="14">
        <v>54</v>
      </c>
      <c r="L43" s="3">
        <f t="shared" si="0"/>
        <v>50</v>
      </c>
      <c r="M43" s="15">
        <v>2016</v>
      </c>
    </row>
    <row r="44" spans="1:13" x14ac:dyDescent="0.25">
      <c r="A44" s="8" t="s">
        <v>395</v>
      </c>
      <c r="B44" s="9">
        <v>16</v>
      </c>
      <c r="C44" s="10" t="s">
        <v>196</v>
      </c>
      <c r="D44" s="10" t="s">
        <v>21</v>
      </c>
      <c r="E44" s="10" t="s">
        <v>197</v>
      </c>
      <c r="F44" s="11">
        <v>1973</v>
      </c>
      <c r="G44" s="12" t="s">
        <v>198</v>
      </c>
      <c r="H44" s="12" t="s">
        <v>159</v>
      </c>
      <c r="I44" s="8">
        <v>55</v>
      </c>
      <c r="J44" s="13">
        <v>17</v>
      </c>
      <c r="K44" s="14">
        <v>55</v>
      </c>
      <c r="L44" s="3">
        <f t="shared" si="0"/>
        <v>43</v>
      </c>
      <c r="M44" s="15">
        <v>2016</v>
      </c>
    </row>
    <row r="45" spans="1:13" x14ac:dyDescent="0.25">
      <c r="A45" s="8" t="s">
        <v>395</v>
      </c>
      <c r="B45" s="9">
        <v>71</v>
      </c>
      <c r="C45" s="10" t="s">
        <v>199</v>
      </c>
      <c r="D45" s="10" t="s">
        <v>31</v>
      </c>
      <c r="E45" s="10" t="s">
        <v>67</v>
      </c>
      <c r="F45" s="11">
        <v>1976</v>
      </c>
      <c r="G45" s="12" t="s">
        <v>200</v>
      </c>
      <c r="H45" s="12" t="s">
        <v>58</v>
      </c>
      <c r="I45" s="8">
        <v>15</v>
      </c>
      <c r="J45" s="13">
        <v>17</v>
      </c>
      <c r="K45" s="14">
        <v>55</v>
      </c>
      <c r="L45" s="3">
        <f t="shared" si="0"/>
        <v>40</v>
      </c>
      <c r="M45" s="15">
        <v>2016</v>
      </c>
    </row>
    <row r="46" spans="1:13" x14ac:dyDescent="0.25">
      <c r="A46" s="33">
        <v>44</v>
      </c>
      <c r="B46" s="34">
        <v>97</v>
      </c>
      <c r="C46" s="16" t="s">
        <v>201</v>
      </c>
      <c r="D46" s="16" t="s">
        <v>202</v>
      </c>
      <c r="E46" s="16" t="s">
        <v>27</v>
      </c>
      <c r="F46" s="35">
        <v>1965</v>
      </c>
      <c r="G46" s="37" t="s">
        <v>203</v>
      </c>
      <c r="H46" s="40">
        <v>49</v>
      </c>
      <c r="I46" s="41">
        <v>56</v>
      </c>
      <c r="J46" s="42">
        <v>17</v>
      </c>
      <c r="K46" s="42">
        <v>56</v>
      </c>
      <c r="L46" s="3">
        <f t="shared" si="0"/>
        <v>51</v>
      </c>
      <c r="M46" s="36">
        <v>2016</v>
      </c>
    </row>
    <row r="47" spans="1:13" x14ac:dyDescent="0.25">
      <c r="A47" s="8">
        <v>45</v>
      </c>
      <c r="B47" s="9">
        <v>9</v>
      </c>
      <c r="C47" s="16" t="s">
        <v>213</v>
      </c>
      <c r="D47" s="16" t="s">
        <v>87</v>
      </c>
      <c r="E47" s="16" t="s">
        <v>67</v>
      </c>
      <c r="F47" s="17">
        <v>1956</v>
      </c>
      <c r="G47" s="12" t="s">
        <v>214</v>
      </c>
      <c r="H47" s="12" t="s">
        <v>215</v>
      </c>
      <c r="I47" s="38">
        <v>55</v>
      </c>
      <c r="J47" s="18">
        <v>18</v>
      </c>
      <c r="K47" s="19">
        <v>15</v>
      </c>
      <c r="L47" s="3">
        <f t="shared" si="0"/>
        <v>60</v>
      </c>
      <c r="M47" s="15">
        <v>2016</v>
      </c>
    </row>
    <row r="48" spans="1:13" x14ac:dyDescent="0.25">
      <c r="A48" s="8" t="s">
        <v>396</v>
      </c>
      <c r="B48" s="9">
        <v>93</v>
      </c>
      <c r="C48" s="10" t="s">
        <v>217</v>
      </c>
      <c r="D48" s="10" t="s">
        <v>218</v>
      </c>
      <c r="E48" s="10" t="s">
        <v>27</v>
      </c>
      <c r="F48" s="11">
        <v>1981</v>
      </c>
      <c r="G48" s="12" t="s">
        <v>219</v>
      </c>
      <c r="H48" s="12" t="s">
        <v>173</v>
      </c>
      <c r="I48" s="8">
        <v>57</v>
      </c>
      <c r="J48" s="13">
        <v>18</v>
      </c>
      <c r="K48" s="14">
        <v>17</v>
      </c>
      <c r="L48" s="3">
        <f t="shared" si="0"/>
        <v>35</v>
      </c>
      <c r="M48" s="15">
        <v>2016</v>
      </c>
    </row>
    <row r="49" spans="1:13" x14ac:dyDescent="0.25">
      <c r="A49" s="33" t="s">
        <v>396</v>
      </c>
      <c r="B49" s="34">
        <v>102</v>
      </c>
      <c r="C49" s="16" t="s">
        <v>221</v>
      </c>
      <c r="D49" s="16" t="s">
        <v>222</v>
      </c>
      <c r="E49" s="16" t="s">
        <v>223</v>
      </c>
      <c r="F49" s="35">
        <v>1972</v>
      </c>
      <c r="G49" s="37" t="s">
        <v>224</v>
      </c>
      <c r="H49" s="40">
        <v>51</v>
      </c>
      <c r="I49" s="41">
        <v>57</v>
      </c>
      <c r="J49" s="42">
        <v>18</v>
      </c>
      <c r="K49" s="42">
        <v>17</v>
      </c>
      <c r="L49" s="3">
        <f t="shared" si="0"/>
        <v>44</v>
      </c>
      <c r="M49" s="36">
        <v>2016</v>
      </c>
    </row>
    <row r="50" spans="1:13" x14ac:dyDescent="0.25">
      <c r="A50" s="8">
        <v>48</v>
      </c>
      <c r="B50" s="9">
        <v>15</v>
      </c>
      <c r="C50" s="10" t="s">
        <v>225</v>
      </c>
      <c r="D50" s="10" t="s">
        <v>218</v>
      </c>
      <c r="E50" s="10" t="s">
        <v>67</v>
      </c>
      <c r="F50" s="11">
        <v>1952</v>
      </c>
      <c r="G50" s="12" t="s">
        <v>226</v>
      </c>
      <c r="H50" s="12" t="s">
        <v>85</v>
      </c>
      <c r="I50" s="8">
        <v>2</v>
      </c>
      <c r="J50" s="13">
        <v>18</v>
      </c>
      <c r="K50" s="14">
        <v>22</v>
      </c>
      <c r="L50" s="3">
        <f t="shared" si="0"/>
        <v>64</v>
      </c>
      <c r="M50" s="15">
        <v>2016</v>
      </c>
    </row>
    <row r="51" spans="1:13" x14ac:dyDescent="0.25">
      <c r="A51" s="8">
        <v>49</v>
      </c>
      <c r="B51" s="9">
        <v>55</v>
      </c>
      <c r="C51" s="10" t="s">
        <v>227</v>
      </c>
      <c r="D51" s="10" t="s">
        <v>218</v>
      </c>
      <c r="E51" s="10" t="s">
        <v>18</v>
      </c>
      <c r="F51" s="11">
        <v>1978</v>
      </c>
      <c r="G51" s="12" t="s">
        <v>228</v>
      </c>
      <c r="H51" s="12" t="s">
        <v>229</v>
      </c>
      <c r="I51" s="8">
        <v>23</v>
      </c>
      <c r="J51" s="13">
        <v>18</v>
      </c>
      <c r="K51" s="14">
        <v>23</v>
      </c>
      <c r="L51" s="3">
        <f t="shared" si="0"/>
        <v>38</v>
      </c>
      <c r="M51" s="15">
        <v>2016</v>
      </c>
    </row>
    <row r="52" spans="1:13" x14ac:dyDescent="0.25">
      <c r="A52" s="8">
        <v>50</v>
      </c>
      <c r="B52" s="9">
        <v>38</v>
      </c>
      <c r="C52" s="10" t="s">
        <v>230</v>
      </c>
      <c r="D52" s="10" t="s">
        <v>36</v>
      </c>
      <c r="E52" s="10" t="s">
        <v>128</v>
      </c>
      <c r="F52" s="25">
        <v>1991</v>
      </c>
      <c r="G52" s="12" t="s">
        <v>231</v>
      </c>
      <c r="H52" s="12" t="s">
        <v>73</v>
      </c>
      <c r="I52" s="8">
        <v>47</v>
      </c>
      <c r="J52" s="13">
        <v>18</v>
      </c>
      <c r="K52" s="14">
        <v>27</v>
      </c>
      <c r="L52" s="26">
        <f t="shared" si="0"/>
        <v>25</v>
      </c>
      <c r="M52" s="15">
        <v>2016</v>
      </c>
    </row>
    <row r="53" spans="1:13" x14ac:dyDescent="0.25">
      <c r="A53" s="8">
        <v>51</v>
      </c>
      <c r="B53" s="9">
        <v>63</v>
      </c>
      <c r="C53" s="16" t="s">
        <v>230</v>
      </c>
      <c r="D53" s="16" t="s">
        <v>167</v>
      </c>
      <c r="E53" s="16" t="s">
        <v>232</v>
      </c>
      <c r="F53" s="17">
        <v>1987</v>
      </c>
      <c r="G53" s="12" t="s">
        <v>233</v>
      </c>
      <c r="H53" s="12" t="s">
        <v>24</v>
      </c>
      <c r="I53" s="38">
        <v>9</v>
      </c>
      <c r="J53" s="18">
        <v>18</v>
      </c>
      <c r="K53" s="19">
        <v>29</v>
      </c>
      <c r="L53" s="3">
        <f t="shared" si="0"/>
        <v>29</v>
      </c>
      <c r="M53" s="15">
        <v>2016</v>
      </c>
    </row>
    <row r="54" spans="1:13" x14ac:dyDescent="0.25">
      <c r="A54" s="8">
        <v>52</v>
      </c>
      <c r="B54" s="9">
        <v>69</v>
      </c>
      <c r="C54" s="10" t="s">
        <v>234</v>
      </c>
      <c r="D54" s="10" t="s">
        <v>167</v>
      </c>
      <c r="E54" s="10" t="s">
        <v>67</v>
      </c>
      <c r="F54" s="11">
        <v>1955</v>
      </c>
      <c r="G54" s="12" t="s">
        <v>235</v>
      </c>
      <c r="H54" s="12" t="s">
        <v>58</v>
      </c>
      <c r="I54" s="8">
        <v>11</v>
      </c>
      <c r="J54" s="13">
        <v>18</v>
      </c>
      <c r="K54" s="14">
        <v>31</v>
      </c>
      <c r="L54" s="3">
        <f t="shared" si="0"/>
        <v>61</v>
      </c>
      <c r="M54" s="15">
        <v>2016</v>
      </c>
    </row>
    <row r="55" spans="1:13" x14ac:dyDescent="0.25">
      <c r="A55" s="8">
        <v>53</v>
      </c>
      <c r="B55" s="9">
        <v>86</v>
      </c>
      <c r="C55" s="10" t="s">
        <v>239</v>
      </c>
      <c r="D55" s="10" t="s">
        <v>240</v>
      </c>
      <c r="E55" s="10" t="s">
        <v>67</v>
      </c>
      <c r="F55" s="11">
        <v>1947</v>
      </c>
      <c r="G55" s="12" t="s">
        <v>241</v>
      </c>
      <c r="H55" s="12" t="s">
        <v>242</v>
      </c>
      <c r="I55" s="8">
        <v>17</v>
      </c>
      <c r="J55" s="13">
        <v>18</v>
      </c>
      <c r="K55" s="14">
        <v>57</v>
      </c>
      <c r="L55" s="3">
        <f t="shared" si="0"/>
        <v>69</v>
      </c>
      <c r="M55" s="15">
        <v>2016</v>
      </c>
    </row>
    <row r="56" spans="1:13" x14ac:dyDescent="0.25">
      <c r="A56" s="8">
        <v>54</v>
      </c>
      <c r="B56" s="9">
        <v>73</v>
      </c>
      <c r="C56" s="10" t="s">
        <v>243</v>
      </c>
      <c r="D56" s="10" t="s">
        <v>244</v>
      </c>
      <c r="E56" s="10" t="s">
        <v>245</v>
      </c>
      <c r="F56" s="11">
        <v>1967</v>
      </c>
      <c r="G56" s="12" t="s">
        <v>246</v>
      </c>
      <c r="H56" s="12" t="s">
        <v>178</v>
      </c>
      <c r="I56" s="8">
        <v>59</v>
      </c>
      <c r="J56" s="13">
        <v>18</v>
      </c>
      <c r="K56" s="14">
        <v>59</v>
      </c>
      <c r="L56" s="3">
        <f t="shared" si="0"/>
        <v>49</v>
      </c>
      <c r="M56" s="15">
        <v>2016</v>
      </c>
    </row>
    <row r="57" spans="1:13" x14ac:dyDescent="0.25">
      <c r="A57" s="8">
        <v>55</v>
      </c>
      <c r="B57" s="9">
        <v>3</v>
      </c>
      <c r="C57" s="10" t="s">
        <v>247</v>
      </c>
      <c r="D57" s="10" t="s">
        <v>100</v>
      </c>
      <c r="E57" s="10" t="s">
        <v>248</v>
      </c>
      <c r="F57" s="11">
        <v>1946</v>
      </c>
      <c r="G57" s="12" t="s">
        <v>249</v>
      </c>
      <c r="H57" s="12" t="s">
        <v>215</v>
      </c>
      <c r="I57" s="8">
        <v>14</v>
      </c>
      <c r="J57" s="13">
        <v>19</v>
      </c>
      <c r="K57" s="14">
        <v>24</v>
      </c>
      <c r="L57" s="3">
        <f t="shared" si="0"/>
        <v>70</v>
      </c>
      <c r="M57" s="15">
        <v>2016</v>
      </c>
    </row>
    <row r="58" spans="1:13" x14ac:dyDescent="0.25">
      <c r="A58" s="33">
        <v>56</v>
      </c>
      <c r="B58" s="34">
        <v>98</v>
      </c>
      <c r="C58" s="16" t="s">
        <v>253</v>
      </c>
      <c r="D58" s="16" t="s">
        <v>75</v>
      </c>
      <c r="E58" s="16" t="s">
        <v>67</v>
      </c>
      <c r="F58" s="35">
        <v>1957</v>
      </c>
      <c r="G58" s="37" t="s">
        <v>254</v>
      </c>
      <c r="H58" s="40">
        <v>51</v>
      </c>
      <c r="I58" s="41">
        <v>51</v>
      </c>
      <c r="J58" s="42">
        <v>19</v>
      </c>
      <c r="K58" s="42">
        <v>31</v>
      </c>
      <c r="L58" s="3">
        <f t="shared" ref="L58:L84" si="1">M58-F58</f>
        <v>59</v>
      </c>
      <c r="M58" s="36">
        <v>2016</v>
      </c>
    </row>
    <row r="59" spans="1:13" x14ac:dyDescent="0.25">
      <c r="A59" s="8">
        <v>57</v>
      </c>
      <c r="B59" s="9">
        <v>17</v>
      </c>
      <c r="C59" s="16" t="s">
        <v>255</v>
      </c>
      <c r="D59" s="16" t="s">
        <v>218</v>
      </c>
      <c r="E59" s="16" t="s">
        <v>256</v>
      </c>
      <c r="F59" s="17">
        <v>1982</v>
      </c>
      <c r="G59" s="12" t="s">
        <v>257</v>
      </c>
      <c r="H59" s="12" t="s">
        <v>80</v>
      </c>
      <c r="I59" s="38">
        <v>55</v>
      </c>
      <c r="J59" s="18">
        <v>19</v>
      </c>
      <c r="K59" s="19">
        <v>35</v>
      </c>
      <c r="L59" s="3">
        <f t="shared" si="1"/>
        <v>34</v>
      </c>
      <c r="M59" s="15">
        <v>2016</v>
      </c>
    </row>
    <row r="60" spans="1:13" x14ac:dyDescent="0.25">
      <c r="A60" s="33">
        <v>58</v>
      </c>
      <c r="B60" s="34">
        <v>105</v>
      </c>
      <c r="C60" s="16" t="s">
        <v>264</v>
      </c>
      <c r="D60" s="16" t="s">
        <v>75</v>
      </c>
      <c r="E60" s="16" t="s">
        <v>265</v>
      </c>
      <c r="F60" s="35">
        <v>1983</v>
      </c>
      <c r="G60" s="37" t="s">
        <v>266</v>
      </c>
      <c r="H60" s="40">
        <v>54</v>
      </c>
      <c r="I60" s="41">
        <v>39</v>
      </c>
      <c r="J60" s="42">
        <v>19</v>
      </c>
      <c r="K60" s="42">
        <v>59</v>
      </c>
      <c r="L60" s="3">
        <f t="shared" si="1"/>
        <v>33</v>
      </c>
      <c r="M60" s="36">
        <v>2016</v>
      </c>
    </row>
    <row r="61" spans="1:13" x14ac:dyDescent="0.25">
      <c r="A61" s="33">
        <v>59</v>
      </c>
      <c r="B61" s="21">
        <v>83</v>
      </c>
      <c r="C61" s="22" t="s">
        <v>267</v>
      </c>
      <c r="D61" s="22" t="s">
        <v>218</v>
      </c>
      <c r="E61" s="22" t="s">
        <v>268</v>
      </c>
      <c r="F61" s="23">
        <v>1992</v>
      </c>
      <c r="G61" s="24" t="s">
        <v>269</v>
      </c>
      <c r="H61" s="24" t="s">
        <v>242</v>
      </c>
      <c r="I61" s="39">
        <v>24</v>
      </c>
      <c r="J61" s="13">
        <v>20</v>
      </c>
      <c r="K61" s="18">
        <v>4</v>
      </c>
      <c r="L61" s="3">
        <f t="shared" si="1"/>
        <v>24</v>
      </c>
      <c r="M61" s="15">
        <v>2016</v>
      </c>
    </row>
    <row r="62" spans="1:13" x14ac:dyDescent="0.25">
      <c r="A62" s="8">
        <v>60</v>
      </c>
      <c r="B62" s="9">
        <v>42</v>
      </c>
      <c r="C62" s="10" t="s">
        <v>273</v>
      </c>
      <c r="D62" s="10" t="s">
        <v>218</v>
      </c>
      <c r="E62" s="10" t="s">
        <v>67</v>
      </c>
      <c r="F62" s="11">
        <v>1957</v>
      </c>
      <c r="G62" s="12" t="s">
        <v>274</v>
      </c>
      <c r="H62" s="12" t="s">
        <v>275</v>
      </c>
      <c r="I62" s="8">
        <v>52</v>
      </c>
      <c r="J62" s="13">
        <v>20</v>
      </c>
      <c r="K62" s="14">
        <v>12</v>
      </c>
      <c r="L62" s="3">
        <f t="shared" si="1"/>
        <v>59</v>
      </c>
      <c r="M62" s="15">
        <v>2016</v>
      </c>
    </row>
    <row r="63" spans="1:13" x14ac:dyDescent="0.25">
      <c r="A63" s="8">
        <v>61</v>
      </c>
      <c r="B63" s="9">
        <v>28</v>
      </c>
      <c r="C63" s="10" t="s">
        <v>276</v>
      </c>
      <c r="D63" s="10" t="s">
        <v>277</v>
      </c>
      <c r="E63" s="10" t="s">
        <v>67</v>
      </c>
      <c r="F63" s="11">
        <v>1940</v>
      </c>
      <c r="G63" s="12" t="s">
        <v>278</v>
      </c>
      <c r="H63" s="12" t="s">
        <v>103</v>
      </c>
      <c r="I63" s="8">
        <v>14</v>
      </c>
      <c r="J63" s="13">
        <v>20</v>
      </c>
      <c r="K63" s="14">
        <v>14</v>
      </c>
      <c r="L63" s="3">
        <f t="shared" si="1"/>
        <v>76</v>
      </c>
      <c r="M63" s="15">
        <v>2016</v>
      </c>
    </row>
    <row r="64" spans="1:13" x14ac:dyDescent="0.25">
      <c r="A64" s="8">
        <v>62</v>
      </c>
      <c r="B64" s="9">
        <v>8</v>
      </c>
      <c r="C64" s="10" t="s">
        <v>279</v>
      </c>
      <c r="D64" s="10" t="s">
        <v>244</v>
      </c>
      <c r="E64" s="10" t="s">
        <v>280</v>
      </c>
      <c r="F64" s="11">
        <v>1951</v>
      </c>
      <c r="G64" s="12" t="s">
        <v>281</v>
      </c>
      <c r="H64" s="12" t="s">
        <v>34</v>
      </c>
      <c r="I64" s="8">
        <v>41</v>
      </c>
      <c r="J64" s="13">
        <v>20</v>
      </c>
      <c r="K64" s="14">
        <v>21</v>
      </c>
      <c r="L64" s="3">
        <f t="shared" si="1"/>
        <v>65</v>
      </c>
      <c r="M64" s="15">
        <v>2016</v>
      </c>
    </row>
    <row r="65" spans="1:13" x14ac:dyDescent="0.25">
      <c r="A65" s="8">
        <v>63</v>
      </c>
      <c r="B65" s="9">
        <v>13</v>
      </c>
      <c r="C65" s="10" t="s">
        <v>282</v>
      </c>
      <c r="D65" s="10" t="s">
        <v>283</v>
      </c>
      <c r="E65" s="10" t="s">
        <v>67</v>
      </c>
      <c r="F65" s="11">
        <v>1958</v>
      </c>
      <c r="G65" s="12" t="s">
        <v>284</v>
      </c>
      <c r="H65" s="12" t="s">
        <v>80</v>
      </c>
      <c r="I65" s="8">
        <v>22</v>
      </c>
      <c r="J65" s="13">
        <v>20</v>
      </c>
      <c r="K65" s="19">
        <v>22</v>
      </c>
      <c r="L65" s="3">
        <f t="shared" si="1"/>
        <v>58</v>
      </c>
      <c r="M65" s="15">
        <v>2016</v>
      </c>
    </row>
    <row r="66" spans="1:13" x14ac:dyDescent="0.25">
      <c r="A66" s="8">
        <v>64</v>
      </c>
      <c r="B66" s="9">
        <v>44</v>
      </c>
      <c r="C66" s="10" t="s">
        <v>292</v>
      </c>
      <c r="D66" s="10" t="s">
        <v>293</v>
      </c>
      <c r="E66" s="10" t="s">
        <v>294</v>
      </c>
      <c r="F66" s="11">
        <v>1981</v>
      </c>
      <c r="G66" s="12" t="s">
        <v>295</v>
      </c>
      <c r="H66" s="12" t="s">
        <v>62</v>
      </c>
      <c r="I66" s="8">
        <v>55</v>
      </c>
      <c r="J66" s="13">
        <v>20</v>
      </c>
      <c r="K66" s="14">
        <v>35</v>
      </c>
      <c r="L66" s="3">
        <f t="shared" si="1"/>
        <v>35</v>
      </c>
      <c r="M66" s="15">
        <v>2016</v>
      </c>
    </row>
    <row r="67" spans="1:13" x14ac:dyDescent="0.25">
      <c r="A67" s="33">
        <v>65</v>
      </c>
      <c r="B67" s="21">
        <v>11</v>
      </c>
      <c r="C67" s="22" t="s">
        <v>91</v>
      </c>
      <c r="D67" s="22" t="s">
        <v>299</v>
      </c>
      <c r="E67" s="22" t="s">
        <v>67</v>
      </c>
      <c r="F67" s="23">
        <v>1988</v>
      </c>
      <c r="G67" s="24" t="s">
        <v>300</v>
      </c>
      <c r="H67" s="24" t="s">
        <v>80</v>
      </c>
      <c r="I67" s="39">
        <v>17</v>
      </c>
      <c r="J67" s="13">
        <v>20</v>
      </c>
      <c r="K67" s="18">
        <v>57</v>
      </c>
      <c r="L67" s="3">
        <f t="shared" si="1"/>
        <v>28</v>
      </c>
      <c r="M67" s="15">
        <v>2016</v>
      </c>
    </row>
    <row r="68" spans="1:13" x14ac:dyDescent="0.25">
      <c r="A68" s="8">
        <v>66</v>
      </c>
      <c r="B68" s="9">
        <v>29</v>
      </c>
      <c r="C68" s="10" t="s">
        <v>111</v>
      </c>
      <c r="D68" s="10" t="s">
        <v>304</v>
      </c>
      <c r="E68" s="10" t="s">
        <v>67</v>
      </c>
      <c r="F68" s="25">
        <v>1950</v>
      </c>
      <c r="G68" s="12" t="s">
        <v>305</v>
      </c>
      <c r="H68" s="12" t="s">
        <v>73</v>
      </c>
      <c r="I68" s="8">
        <v>34</v>
      </c>
      <c r="J68" s="13">
        <v>21</v>
      </c>
      <c r="K68" s="14">
        <v>14</v>
      </c>
      <c r="L68" s="26">
        <f t="shared" si="1"/>
        <v>66</v>
      </c>
      <c r="M68" s="15">
        <v>2016</v>
      </c>
    </row>
    <row r="69" spans="1:13" x14ac:dyDescent="0.25">
      <c r="A69" s="8">
        <v>67</v>
      </c>
      <c r="B69" s="9">
        <v>39</v>
      </c>
      <c r="C69" s="10" t="s">
        <v>308</v>
      </c>
      <c r="D69" s="10" t="s">
        <v>112</v>
      </c>
      <c r="E69" s="10" t="s">
        <v>67</v>
      </c>
      <c r="F69" s="11">
        <v>1950</v>
      </c>
      <c r="G69" s="12" t="s">
        <v>309</v>
      </c>
      <c r="H69" s="12" t="s">
        <v>62</v>
      </c>
      <c r="I69" s="8">
        <v>14</v>
      </c>
      <c r="J69" s="13">
        <v>21</v>
      </c>
      <c r="K69" s="14">
        <v>34</v>
      </c>
      <c r="L69" s="3">
        <f t="shared" si="1"/>
        <v>66</v>
      </c>
      <c r="M69" s="15">
        <v>2016</v>
      </c>
    </row>
    <row r="70" spans="1:13" x14ac:dyDescent="0.25">
      <c r="A70" s="8">
        <v>68</v>
      </c>
      <c r="B70" s="9">
        <v>41</v>
      </c>
      <c r="C70" s="10" t="s">
        <v>310</v>
      </c>
      <c r="D70" s="10" t="s">
        <v>218</v>
      </c>
      <c r="E70" s="10" t="s">
        <v>67</v>
      </c>
      <c r="F70" s="11">
        <v>1954</v>
      </c>
      <c r="G70" s="12" t="s">
        <v>311</v>
      </c>
      <c r="H70" s="12" t="s">
        <v>62</v>
      </c>
      <c r="I70" s="8">
        <v>58</v>
      </c>
      <c r="J70" s="13">
        <v>21</v>
      </c>
      <c r="K70" s="19">
        <v>38</v>
      </c>
      <c r="L70" s="3">
        <f t="shared" si="1"/>
        <v>62</v>
      </c>
      <c r="M70" s="15">
        <v>2016</v>
      </c>
    </row>
    <row r="71" spans="1:13" x14ac:dyDescent="0.25">
      <c r="A71" s="8">
        <v>69</v>
      </c>
      <c r="B71" s="34">
        <v>100</v>
      </c>
      <c r="C71" s="16" t="s">
        <v>316</v>
      </c>
      <c r="D71" s="16" t="s">
        <v>317</v>
      </c>
      <c r="E71" s="16" t="s">
        <v>318</v>
      </c>
      <c r="F71" s="35">
        <v>1962</v>
      </c>
      <c r="G71" s="37" t="s">
        <v>319</v>
      </c>
      <c r="H71" s="40">
        <v>55</v>
      </c>
      <c r="I71" s="41">
        <v>3</v>
      </c>
      <c r="J71" s="42">
        <v>22</v>
      </c>
      <c r="K71" s="42">
        <v>3</v>
      </c>
      <c r="L71" s="3">
        <f t="shared" si="1"/>
        <v>54</v>
      </c>
      <c r="M71" s="36">
        <v>2016</v>
      </c>
    </row>
    <row r="72" spans="1:13" x14ac:dyDescent="0.25">
      <c r="A72" s="33">
        <v>70</v>
      </c>
      <c r="B72" s="9" t="s">
        <v>320</v>
      </c>
      <c r="C72" s="10" t="s">
        <v>321</v>
      </c>
      <c r="D72" s="10" t="s">
        <v>322</v>
      </c>
      <c r="E72" s="10" t="s">
        <v>67</v>
      </c>
      <c r="F72" s="11">
        <v>1958</v>
      </c>
      <c r="G72" s="12" t="s">
        <v>323</v>
      </c>
      <c r="H72" s="12" t="s">
        <v>159</v>
      </c>
      <c r="I72" s="8">
        <v>15</v>
      </c>
      <c r="J72" s="13">
        <v>22</v>
      </c>
      <c r="K72" s="14">
        <v>15</v>
      </c>
      <c r="L72" s="3">
        <f t="shared" si="1"/>
        <v>58</v>
      </c>
      <c r="M72" s="15">
        <v>2016</v>
      </c>
    </row>
    <row r="73" spans="1:13" x14ac:dyDescent="0.25">
      <c r="A73" s="8">
        <v>71</v>
      </c>
      <c r="B73" s="9">
        <v>76</v>
      </c>
      <c r="C73" s="10" t="s">
        <v>333</v>
      </c>
      <c r="D73" s="10" t="s">
        <v>167</v>
      </c>
      <c r="E73" s="10" t="s">
        <v>67</v>
      </c>
      <c r="F73" s="11">
        <v>1948</v>
      </c>
      <c r="G73" s="12" t="s">
        <v>334</v>
      </c>
      <c r="H73" s="12" t="s">
        <v>173</v>
      </c>
      <c r="I73" s="8">
        <v>12</v>
      </c>
      <c r="J73" s="13">
        <v>23</v>
      </c>
      <c r="K73" s="14">
        <v>12</v>
      </c>
      <c r="L73" s="3">
        <f t="shared" si="1"/>
        <v>68</v>
      </c>
      <c r="M73" s="15">
        <v>2016</v>
      </c>
    </row>
    <row r="74" spans="1:13" x14ac:dyDescent="0.25">
      <c r="A74" s="8">
        <v>72</v>
      </c>
      <c r="B74" s="34">
        <v>106</v>
      </c>
      <c r="C74" s="16" t="s">
        <v>91</v>
      </c>
      <c r="D74" s="16" t="s">
        <v>338</v>
      </c>
      <c r="E74" s="16" t="s">
        <v>67</v>
      </c>
      <c r="F74" s="35">
        <v>1955</v>
      </c>
      <c r="G74" s="37" t="s">
        <v>339</v>
      </c>
      <c r="H74" s="40">
        <v>58</v>
      </c>
      <c r="I74" s="41">
        <v>34</v>
      </c>
      <c r="J74" s="42">
        <v>23</v>
      </c>
      <c r="K74" s="42">
        <v>34</v>
      </c>
      <c r="L74" s="3">
        <f t="shared" si="1"/>
        <v>61</v>
      </c>
      <c r="M74" s="36">
        <v>2016</v>
      </c>
    </row>
    <row r="75" spans="1:13" x14ac:dyDescent="0.25">
      <c r="A75" s="33">
        <v>73</v>
      </c>
      <c r="B75" s="34">
        <v>101</v>
      </c>
      <c r="C75" s="16" t="s">
        <v>340</v>
      </c>
      <c r="D75" s="16" t="s">
        <v>31</v>
      </c>
      <c r="E75" s="16" t="s">
        <v>67</v>
      </c>
      <c r="F75" s="35">
        <v>1970</v>
      </c>
      <c r="G75" s="37" t="s">
        <v>341</v>
      </c>
      <c r="H75" s="40">
        <v>57</v>
      </c>
      <c r="I75" s="41">
        <v>18</v>
      </c>
      <c r="J75" s="42">
        <v>23</v>
      </c>
      <c r="K75" s="42">
        <v>58</v>
      </c>
      <c r="L75" s="3">
        <f t="shared" si="1"/>
        <v>46</v>
      </c>
      <c r="M75" s="36">
        <v>2016</v>
      </c>
    </row>
    <row r="76" spans="1:13" x14ac:dyDescent="0.25">
      <c r="A76" s="8">
        <v>74</v>
      </c>
      <c r="B76" s="21">
        <v>14</v>
      </c>
      <c r="C76" s="22" t="s">
        <v>345</v>
      </c>
      <c r="D76" s="22" t="s">
        <v>87</v>
      </c>
      <c r="E76" s="22" t="s">
        <v>346</v>
      </c>
      <c r="F76" s="23">
        <v>1937</v>
      </c>
      <c r="G76" s="24" t="s">
        <v>347</v>
      </c>
      <c r="H76" s="24" t="s">
        <v>133</v>
      </c>
      <c r="I76" s="39">
        <v>45</v>
      </c>
      <c r="J76" s="13">
        <v>24</v>
      </c>
      <c r="K76" s="18">
        <v>25</v>
      </c>
      <c r="L76" s="3">
        <f t="shared" si="1"/>
        <v>79</v>
      </c>
      <c r="M76" s="15">
        <v>2016</v>
      </c>
    </row>
    <row r="77" spans="1:13" x14ac:dyDescent="0.25">
      <c r="A77" s="20">
        <v>75</v>
      </c>
      <c r="B77" s="9" t="s">
        <v>320</v>
      </c>
      <c r="C77" s="16" t="s">
        <v>348</v>
      </c>
      <c r="D77" s="16" t="s">
        <v>41</v>
      </c>
      <c r="E77" s="16" t="s">
        <v>67</v>
      </c>
      <c r="F77" s="17">
        <v>1957</v>
      </c>
      <c r="G77" s="12" t="s">
        <v>323</v>
      </c>
      <c r="H77" s="12" t="s">
        <v>80</v>
      </c>
      <c r="I77" s="38">
        <v>30</v>
      </c>
      <c r="J77" s="18">
        <v>24</v>
      </c>
      <c r="K77" s="19">
        <v>30</v>
      </c>
      <c r="L77" s="3">
        <f t="shared" si="1"/>
        <v>59</v>
      </c>
      <c r="M77" s="15">
        <v>2016</v>
      </c>
    </row>
    <row r="78" spans="1:13" x14ac:dyDescent="0.25">
      <c r="A78" s="8">
        <v>76</v>
      </c>
      <c r="B78" s="9" t="s">
        <v>320</v>
      </c>
      <c r="C78" s="10" t="s">
        <v>359</v>
      </c>
      <c r="D78" s="10" t="s">
        <v>50</v>
      </c>
      <c r="E78" s="10" t="s">
        <v>67</v>
      </c>
      <c r="F78" s="11">
        <v>1954</v>
      </c>
      <c r="G78" s="12" t="s">
        <v>323</v>
      </c>
      <c r="H78" s="12" t="s">
        <v>126</v>
      </c>
      <c r="I78" s="8">
        <v>36</v>
      </c>
      <c r="J78" s="13">
        <v>26</v>
      </c>
      <c r="K78" s="14">
        <v>36</v>
      </c>
      <c r="L78" s="3">
        <f t="shared" si="1"/>
        <v>62</v>
      </c>
      <c r="M78" s="15">
        <v>2016</v>
      </c>
    </row>
    <row r="79" spans="1:13" x14ac:dyDescent="0.25">
      <c r="A79" s="8">
        <v>77</v>
      </c>
      <c r="B79" s="9">
        <v>7</v>
      </c>
      <c r="C79" s="10" t="s">
        <v>364</v>
      </c>
      <c r="D79" s="10" t="s">
        <v>100</v>
      </c>
      <c r="E79" s="10" t="s">
        <v>365</v>
      </c>
      <c r="F79" s="11">
        <v>1943</v>
      </c>
      <c r="G79" s="12" t="s">
        <v>366</v>
      </c>
      <c r="H79" s="12" t="s">
        <v>103</v>
      </c>
      <c r="I79" s="8">
        <v>56</v>
      </c>
      <c r="J79" s="13">
        <v>27</v>
      </c>
      <c r="K79" s="14">
        <v>56</v>
      </c>
      <c r="L79" s="3">
        <f t="shared" si="1"/>
        <v>73</v>
      </c>
      <c r="M79" s="15">
        <v>2016</v>
      </c>
    </row>
    <row r="80" spans="1:13" x14ac:dyDescent="0.25">
      <c r="A80" s="8">
        <v>78</v>
      </c>
      <c r="B80" s="9">
        <v>10</v>
      </c>
      <c r="C80" s="16" t="s">
        <v>367</v>
      </c>
      <c r="D80" s="16" t="s">
        <v>75</v>
      </c>
      <c r="E80" s="16" t="s">
        <v>67</v>
      </c>
      <c r="F80" s="17">
        <v>1946</v>
      </c>
      <c r="G80" s="12" t="s">
        <v>368</v>
      </c>
      <c r="H80" s="12" t="s">
        <v>73</v>
      </c>
      <c r="I80" s="38">
        <v>58</v>
      </c>
      <c r="J80" s="18">
        <v>27</v>
      </c>
      <c r="K80" s="19">
        <v>58</v>
      </c>
      <c r="L80" s="3">
        <f t="shared" si="1"/>
        <v>70</v>
      </c>
      <c r="M80" s="15">
        <v>2016</v>
      </c>
    </row>
    <row r="81" spans="1:13" x14ac:dyDescent="0.25">
      <c r="A81" s="8">
        <v>79</v>
      </c>
      <c r="B81" s="9">
        <v>2</v>
      </c>
      <c r="C81" s="10" t="s">
        <v>369</v>
      </c>
      <c r="D81" s="10" t="s">
        <v>370</v>
      </c>
      <c r="E81" s="10" t="s">
        <v>67</v>
      </c>
      <c r="F81" s="11">
        <v>1942</v>
      </c>
      <c r="G81" s="12" t="s">
        <v>371</v>
      </c>
      <c r="H81" s="12" t="s">
        <v>103</v>
      </c>
      <c r="I81" s="8">
        <v>0</v>
      </c>
      <c r="J81" s="13">
        <v>28</v>
      </c>
      <c r="K81" s="14">
        <v>40</v>
      </c>
      <c r="L81" s="3">
        <f t="shared" si="1"/>
        <v>74</v>
      </c>
      <c r="M81" s="15">
        <v>2016</v>
      </c>
    </row>
    <row r="82" spans="1:13" x14ac:dyDescent="0.25">
      <c r="A82" s="8">
        <v>80</v>
      </c>
      <c r="B82" s="21">
        <v>60</v>
      </c>
      <c r="C82" s="22" t="s">
        <v>115</v>
      </c>
      <c r="D82" s="22" t="s">
        <v>372</v>
      </c>
      <c r="E82" s="22" t="s">
        <v>67</v>
      </c>
      <c r="F82" s="23">
        <v>1947</v>
      </c>
      <c r="G82" s="24" t="s">
        <v>373</v>
      </c>
      <c r="H82" s="24" t="s">
        <v>374</v>
      </c>
      <c r="I82" s="39">
        <v>43</v>
      </c>
      <c r="J82" s="13">
        <v>30</v>
      </c>
      <c r="K82" s="18">
        <v>3</v>
      </c>
      <c r="L82" s="3">
        <f t="shared" si="1"/>
        <v>69</v>
      </c>
      <c r="M82" s="15">
        <v>2016</v>
      </c>
    </row>
    <row r="83" spans="1:13" x14ac:dyDescent="0.25">
      <c r="A83" s="8">
        <v>81</v>
      </c>
      <c r="B83" s="9">
        <v>1</v>
      </c>
      <c r="C83" s="10" t="s">
        <v>377</v>
      </c>
      <c r="D83" s="10" t="s">
        <v>41</v>
      </c>
      <c r="E83" s="10" t="s">
        <v>318</v>
      </c>
      <c r="F83" s="11">
        <v>1952</v>
      </c>
      <c r="G83" s="12" t="s">
        <v>378</v>
      </c>
      <c r="H83" s="12" t="s">
        <v>229</v>
      </c>
      <c r="I83" s="8">
        <v>25</v>
      </c>
      <c r="J83" s="13">
        <v>36</v>
      </c>
      <c r="K83" s="19">
        <v>25</v>
      </c>
      <c r="L83" s="3">
        <f t="shared" si="1"/>
        <v>64</v>
      </c>
      <c r="M83" s="15">
        <v>2016</v>
      </c>
    </row>
    <row r="84" spans="1:13" x14ac:dyDescent="0.25">
      <c r="A84" s="8" t="s">
        <v>397</v>
      </c>
      <c r="B84" s="34">
        <v>104</v>
      </c>
      <c r="C84" s="16" t="s">
        <v>379</v>
      </c>
      <c r="D84" s="16" t="s">
        <v>100</v>
      </c>
      <c r="E84" s="16" t="s">
        <v>232</v>
      </c>
      <c r="F84" s="35">
        <v>1981</v>
      </c>
      <c r="G84" s="37" t="s">
        <v>380</v>
      </c>
      <c r="H84" s="40" t="s">
        <v>381</v>
      </c>
      <c r="I84" s="41" t="s">
        <v>382</v>
      </c>
      <c r="J84" s="42" t="s">
        <v>381</v>
      </c>
      <c r="K84" s="42" t="s">
        <v>382</v>
      </c>
      <c r="L84" s="3">
        <f t="shared" si="1"/>
        <v>35</v>
      </c>
      <c r="M84" s="36">
        <v>2016</v>
      </c>
    </row>
    <row r="85" spans="1:13" x14ac:dyDescent="0.25">
      <c r="A85" s="33"/>
    </row>
  </sheetData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5"/>
  <sheetViews>
    <sheetView workbookViewId="0">
      <selection activeCell="A16" sqref="A16"/>
    </sheetView>
  </sheetViews>
  <sheetFormatPr defaultRowHeight="15" x14ac:dyDescent="0.25"/>
  <cols>
    <col min="3" max="3" width="12.28515625" customWidth="1"/>
    <col min="5" max="5" width="13.7109375" customWidth="1"/>
    <col min="12" max="12" width="8" customWidth="1"/>
    <col min="13" max="13" width="8.85546875" customWidth="1"/>
  </cols>
  <sheetData>
    <row r="2" spans="1:13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4" t="s">
        <v>8</v>
      </c>
      <c r="G2" s="4" t="s">
        <v>9</v>
      </c>
      <c r="H2" s="4" t="s">
        <v>10</v>
      </c>
      <c r="I2" s="6" t="s">
        <v>11</v>
      </c>
      <c r="J2" s="7" t="s">
        <v>12</v>
      </c>
      <c r="K2" s="7" t="s">
        <v>13</v>
      </c>
      <c r="L2" s="4" t="s">
        <v>14</v>
      </c>
      <c r="M2" s="4" t="s">
        <v>15</v>
      </c>
    </row>
    <row r="3" spans="1:13" x14ac:dyDescent="0.25">
      <c r="A3" s="8">
        <v>1</v>
      </c>
      <c r="B3" s="9">
        <v>12</v>
      </c>
      <c r="C3" s="10" t="s">
        <v>44</v>
      </c>
      <c r="D3" s="10" t="s">
        <v>45</v>
      </c>
      <c r="E3" s="10" t="s">
        <v>46</v>
      </c>
      <c r="F3" s="11">
        <v>1982</v>
      </c>
      <c r="G3" s="12" t="s">
        <v>47</v>
      </c>
      <c r="H3" s="12" t="s">
        <v>48</v>
      </c>
      <c r="I3" s="8">
        <v>45</v>
      </c>
      <c r="J3" s="13">
        <v>14</v>
      </c>
      <c r="K3" s="14">
        <v>5</v>
      </c>
      <c r="L3" s="3">
        <f t="shared" ref="L3:L15" si="0">M3-F3</f>
        <v>34</v>
      </c>
      <c r="M3" s="15">
        <v>2016</v>
      </c>
    </row>
    <row r="4" spans="1:13" x14ac:dyDescent="0.25">
      <c r="A4" s="8">
        <v>2</v>
      </c>
      <c r="B4" s="9">
        <v>85</v>
      </c>
      <c r="C4" s="10" t="s">
        <v>107</v>
      </c>
      <c r="D4" s="10" t="s">
        <v>108</v>
      </c>
      <c r="E4" s="10" t="s">
        <v>67</v>
      </c>
      <c r="F4" s="11">
        <v>1987</v>
      </c>
      <c r="G4" s="12" t="s">
        <v>109</v>
      </c>
      <c r="H4" s="12" t="s">
        <v>110</v>
      </c>
      <c r="I4" s="8">
        <v>54</v>
      </c>
      <c r="J4" s="13">
        <v>15</v>
      </c>
      <c r="K4" s="14">
        <v>54</v>
      </c>
      <c r="L4" s="3">
        <f t="shared" si="0"/>
        <v>29</v>
      </c>
      <c r="M4" s="15">
        <v>2016</v>
      </c>
    </row>
    <row r="5" spans="1:13" x14ac:dyDescent="0.25">
      <c r="A5" s="8">
        <v>3</v>
      </c>
      <c r="B5" s="9">
        <v>94</v>
      </c>
      <c r="C5" s="10" t="s">
        <v>170</v>
      </c>
      <c r="D5" s="10" t="s">
        <v>171</v>
      </c>
      <c r="E5" s="10" t="s">
        <v>27</v>
      </c>
      <c r="F5" s="11">
        <v>1989</v>
      </c>
      <c r="G5" s="12" t="s">
        <v>172</v>
      </c>
      <c r="H5" s="12" t="s">
        <v>173</v>
      </c>
      <c r="I5" s="8">
        <v>20</v>
      </c>
      <c r="J5" s="13">
        <v>17</v>
      </c>
      <c r="K5" s="14">
        <v>20</v>
      </c>
      <c r="L5" s="3">
        <f t="shared" si="0"/>
        <v>27</v>
      </c>
      <c r="M5" s="15">
        <v>2016</v>
      </c>
    </row>
    <row r="6" spans="1:13" x14ac:dyDescent="0.25">
      <c r="A6" s="8">
        <v>4</v>
      </c>
      <c r="B6" s="9">
        <v>36</v>
      </c>
      <c r="C6" s="10" t="s">
        <v>189</v>
      </c>
      <c r="D6" s="10" t="s">
        <v>190</v>
      </c>
      <c r="E6" s="10" t="s">
        <v>191</v>
      </c>
      <c r="F6" s="11">
        <v>1998</v>
      </c>
      <c r="G6" s="12" t="s">
        <v>192</v>
      </c>
      <c r="H6" s="12" t="s">
        <v>103</v>
      </c>
      <c r="I6" s="8">
        <v>33</v>
      </c>
      <c r="J6" s="13">
        <v>17</v>
      </c>
      <c r="K6" s="19">
        <v>53</v>
      </c>
      <c r="L6" s="3">
        <f t="shared" si="0"/>
        <v>18</v>
      </c>
      <c r="M6" s="15">
        <v>2016</v>
      </c>
    </row>
    <row r="7" spans="1:13" x14ac:dyDescent="0.25">
      <c r="A7" s="8">
        <v>5</v>
      </c>
      <c r="B7" s="9">
        <v>54</v>
      </c>
      <c r="C7" s="16" t="s">
        <v>204</v>
      </c>
      <c r="D7" s="16" t="s">
        <v>205</v>
      </c>
      <c r="E7" s="16" t="s">
        <v>206</v>
      </c>
      <c r="F7" s="17">
        <v>1982</v>
      </c>
      <c r="G7" s="12" t="s">
        <v>207</v>
      </c>
      <c r="H7" s="12" t="s">
        <v>93</v>
      </c>
      <c r="I7" s="38">
        <v>43</v>
      </c>
      <c r="J7" s="18">
        <v>18</v>
      </c>
      <c r="K7" s="19">
        <v>3</v>
      </c>
      <c r="L7" s="3">
        <f t="shared" si="0"/>
        <v>34</v>
      </c>
      <c r="M7" s="15">
        <v>2016</v>
      </c>
    </row>
    <row r="8" spans="1:13" x14ac:dyDescent="0.25">
      <c r="A8" s="8">
        <v>6</v>
      </c>
      <c r="B8" s="9">
        <v>59</v>
      </c>
      <c r="C8" s="10" t="s">
        <v>270</v>
      </c>
      <c r="D8" s="10" t="s">
        <v>271</v>
      </c>
      <c r="E8" s="10" t="s">
        <v>232</v>
      </c>
      <c r="F8" s="11">
        <v>1986</v>
      </c>
      <c r="G8" s="12" t="s">
        <v>272</v>
      </c>
      <c r="H8" s="12" t="s">
        <v>24</v>
      </c>
      <c r="I8" s="8">
        <v>31</v>
      </c>
      <c r="J8" s="13">
        <v>20</v>
      </c>
      <c r="K8" s="14">
        <v>11</v>
      </c>
      <c r="L8" s="3">
        <f t="shared" si="0"/>
        <v>30</v>
      </c>
      <c r="M8" s="15">
        <v>2016</v>
      </c>
    </row>
    <row r="9" spans="1:13" x14ac:dyDescent="0.25">
      <c r="A9" s="8">
        <v>7</v>
      </c>
      <c r="B9" s="9">
        <v>82</v>
      </c>
      <c r="C9" s="16" t="s">
        <v>285</v>
      </c>
      <c r="D9" s="16" t="s">
        <v>286</v>
      </c>
      <c r="E9" s="16" t="s">
        <v>287</v>
      </c>
      <c r="F9" s="17">
        <v>1990</v>
      </c>
      <c r="G9" s="12" t="s">
        <v>288</v>
      </c>
      <c r="H9" s="12" t="s">
        <v>242</v>
      </c>
      <c r="I9" s="38">
        <v>23</v>
      </c>
      <c r="J9" s="18">
        <v>20</v>
      </c>
      <c r="K9" s="19">
        <v>23</v>
      </c>
      <c r="L9" s="3">
        <f t="shared" si="0"/>
        <v>26</v>
      </c>
      <c r="M9" s="15">
        <v>2016</v>
      </c>
    </row>
    <row r="10" spans="1:13" x14ac:dyDescent="0.25">
      <c r="A10" s="33">
        <v>8</v>
      </c>
      <c r="B10" s="34">
        <v>107</v>
      </c>
      <c r="C10" s="16" t="s">
        <v>296</v>
      </c>
      <c r="D10" s="16" t="s">
        <v>290</v>
      </c>
      <c r="E10" s="16" t="s">
        <v>297</v>
      </c>
      <c r="F10" s="35">
        <v>1986</v>
      </c>
      <c r="G10" s="37" t="s">
        <v>298</v>
      </c>
      <c r="H10" s="40">
        <v>56</v>
      </c>
      <c r="I10" s="41">
        <v>5</v>
      </c>
      <c r="J10" s="42">
        <v>20</v>
      </c>
      <c r="K10" s="42">
        <v>45</v>
      </c>
      <c r="L10" s="3">
        <f t="shared" si="0"/>
        <v>30</v>
      </c>
      <c r="M10" s="36">
        <v>2016</v>
      </c>
    </row>
    <row r="11" spans="1:13" x14ac:dyDescent="0.25">
      <c r="A11" s="8">
        <v>9</v>
      </c>
      <c r="B11" s="9">
        <v>58</v>
      </c>
      <c r="C11" s="10" t="s">
        <v>270</v>
      </c>
      <c r="D11" s="10" t="s">
        <v>306</v>
      </c>
      <c r="E11" s="10" t="s">
        <v>232</v>
      </c>
      <c r="F11" s="11">
        <v>1998</v>
      </c>
      <c r="G11" s="12" t="s">
        <v>307</v>
      </c>
      <c r="H11" s="12" t="s">
        <v>164</v>
      </c>
      <c r="I11" s="8">
        <v>24</v>
      </c>
      <c r="J11" s="13">
        <v>21</v>
      </c>
      <c r="K11" s="19">
        <v>24</v>
      </c>
      <c r="L11" s="3">
        <f t="shared" si="0"/>
        <v>18</v>
      </c>
      <c r="M11" s="15">
        <v>2016</v>
      </c>
    </row>
    <row r="12" spans="1:13" x14ac:dyDescent="0.25">
      <c r="A12" s="8">
        <v>10</v>
      </c>
      <c r="B12" s="9">
        <v>89</v>
      </c>
      <c r="C12" s="16" t="s">
        <v>312</v>
      </c>
      <c r="D12" s="16" t="s">
        <v>313</v>
      </c>
      <c r="E12" s="16" t="s">
        <v>27</v>
      </c>
      <c r="F12" s="17">
        <v>1982</v>
      </c>
      <c r="G12" s="12" t="s">
        <v>314</v>
      </c>
      <c r="H12" s="12" t="s">
        <v>315</v>
      </c>
      <c r="I12" s="38">
        <v>6</v>
      </c>
      <c r="J12" s="18">
        <v>21</v>
      </c>
      <c r="K12" s="19">
        <v>46</v>
      </c>
      <c r="L12" s="3">
        <f t="shared" si="0"/>
        <v>34</v>
      </c>
      <c r="M12" s="15">
        <v>2016</v>
      </c>
    </row>
    <row r="13" spans="1:13" x14ac:dyDescent="0.25">
      <c r="A13" s="8">
        <v>11</v>
      </c>
      <c r="B13" s="9">
        <v>35</v>
      </c>
      <c r="C13" s="10" t="s">
        <v>327</v>
      </c>
      <c r="D13" s="10" t="s">
        <v>328</v>
      </c>
      <c r="E13" s="10" t="s">
        <v>128</v>
      </c>
      <c r="F13" s="11">
        <v>1991</v>
      </c>
      <c r="G13" s="12" t="s">
        <v>329</v>
      </c>
      <c r="H13" s="12" t="s">
        <v>62</v>
      </c>
      <c r="I13" s="8">
        <v>22</v>
      </c>
      <c r="J13" s="13">
        <v>23</v>
      </c>
      <c r="K13" s="14">
        <v>2</v>
      </c>
      <c r="L13" s="3">
        <f t="shared" si="0"/>
        <v>25</v>
      </c>
      <c r="M13" s="15">
        <v>2016</v>
      </c>
    </row>
    <row r="14" spans="1:13" x14ac:dyDescent="0.25">
      <c r="A14" s="8">
        <v>12</v>
      </c>
      <c r="B14" s="9">
        <v>90</v>
      </c>
      <c r="C14" s="16" t="s">
        <v>330</v>
      </c>
      <c r="D14" s="16" t="s">
        <v>302</v>
      </c>
      <c r="E14" s="16" t="s">
        <v>27</v>
      </c>
      <c r="F14" s="17">
        <v>1982</v>
      </c>
      <c r="G14" s="12" t="s">
        <v>331</v>
      </c>
      <c r="H14" s="12" t="s">
        <v>332</v>
      </c>
      <c r="I14" s="38">
        <v>49</v>
      </c>
      <c r="J14" s="18">
        <v>23</v>
      </c>
      <c r="K14" s="19">
        <v>9</v>
      </c>
      <c r="L14" s="3">
        <f t="shared" si="0"/>
        <v>34</v>
      </c>
      <c r="M14" s="15">
        <v>2016</v>
      </c>
    </row>
    <row r="15" spans="1:13" x14ac:dyDescent="0.25">
      <c r="A15" s="8">
        <v>13</v>
      </c>
      <c r="B15" s="9">
        <v>34</v>
      </c>
      <c r="C15" s="10" t="s">
        <v>356</v>
      </c>
      <c r="D15" s="10" t="s">
        <v>313</v>
      </c>
      <c r="E15" s="10" t="s">
        <v>128</v>
      </c>
      <c r="F15" s="11">
        <v>1991</v>
      </c>
      <c r="G15" s="12" t="s">
        <v>357</v>
      </c>
      <c r="H15" s="12" t="s">
        <v>358</v>
      </c>
      <c r="I15" s="8">
        <v>6</v>
      </c>
      <c r="J15" s="13">
        <v>26</v>
      </c>
      <c r="K15" s="14">
        <v>6</v>
      </c>
      <c r="L15" s="3">
        <f t="shared" si="0"/>
        <v>25</v>
      </c>
      <c r="M15" s="15">
        <v>2016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8"/>
  <sheetViews>
    <sheetView workbookViewId="0">
      <selection activeCell="A8" sqref="A8"/>
    </sheetView>
  </sheetViews>
  <sheetFormatPr defaultRowHeight="15" x14ac:dyDescent="0.25"/>
  <cols>
    <col min="5" max="5" width="11" customWidth="1"/>
    <col min="12" max="12" width="8.140625" customWidth="1"/>
    <col min="13" max="13" width="7.5703125" customWidth="1"/>
  </cols>
  <sheetData>
    <row r="3" spans="1:13" x14ac:dyDescent="0.2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4" t="s">
        <v>8</v>
      </c>
      <c r="G3" s="4" t="s">
        <v>9</v>
      </c>
      <c r="H3" s="4" t="s">
        <v>10</v>
      </c>
      <c r="I3" s="6" t="s">
        <v>11</v>
      </c>
      <c r="J3" s="7" t="s">
        <v>12</v>
      </c>
      <c r="K3" s="7" t="s">
        <v>13</v>
      </c>
      <c r="L3" s="4" t="s">
        <v>14</v>
      </c>
      <c r="M3" s="4" t="s">
        <v>15</v>
      </c>
    </row>
    <row r="4" spans="1:13" x14ac:dyDescent="0.25">
      <c r="A4" s="20">
        <v>1</v>
      </c>
      <c r="B4" s="21">
        <v>77</v>
      </c>
      <c r="C4" s="22" t="s">
        <v>208</v>
      </c>
      <c r="D4" s="22" t="s">
        <v>209</v>
      </c>
      <c r="E4" s="22" t="s">
        <v>210</v>
      </c>
      <c r="F4" s="23">
        <v>1981</v>
      </c>
      <c r="G4" s="24" t="s">
        <v>211</v>
      </c>
      <c r="H4" s="24" t="s">
        <v>212</v>
      </c>
      <c r="I4" s="39">
        <v>27</v>
      </c>
      <c r="J4" s="13">
        <v>18</v>
      </c>
      <c r="K4" s="18">
        <v>7</v>
      </c>
      <c r="L4" s="3">
        <f>M4-F4</f>
        <v>35</v>
      </c>
      <c r="M4" s="15">
        <v>2016</v>
      </c>
    </row>
    <row r="5" spans="1:13" x14ac:dyDescent="0.25">
      <c r="A5" s="8">
        <v>2</v>
      </c>
      <c r="B5" s="9">
        <v>91</v>
      </c>
      <c r="C5" s="10" t="s">
        <v>236</v>
      </c>
      <c r="D5" s="10" t="s">
        <v>237</v>
      </c>
      <c r="E5" s="10" t="s">
        <v>27</v>
      </c>
      <c r="F5" s="11">
        <v>1978</v>
      </c>
      <c r="G5" s="12" t="s">
        <v>238</v>
      </c>
      <c r="H5" s="12" t="s">
        <v>173</v>
      </c>
      <c r="I5" s="8">
        <v>55</v>
      </c>
      <c r="J5" s="13">
        <v>18</v>
      </c>
      <c r="K5" s="14">
        <v>55</v>
      </c>
      <c r="L5" s="3">
        <f>M5-F5</f>
        <v>38</v>
      </c>
      <c r="M5" s="15">
        <v>2016</v>
      </c>
    </row>
    <row r="6" spans="1:13" x14ac:dyDescent="0.25">
      <c r="A6" s="8">
        <v>3</v>
      </c>
      <c r="B6" s="9">
        <v>92</v>
      </c>
      <c r="C6" s="10" t="s">
        <v>259</v>
      </c>
      <c r="D6" s="10" t="s">
        <v>260</v>
      </c>
      <c r="E6" s="10" t="s">
        <v>27</v>
      </c>
      <c r="F6" s="11">
        <v>1980</v>
      </c>
      <c r="G6" s="12" t="s">
        <v>261</v>
      </c>
      <c r="H6" s="12" t="s">
        <v>262</v>
      </c>
      <c r="I6" s="8">
        <v>19</v>
      </c>
      <c r="J6" s="13">
        <v>19</v>
      </c>
      <c r="K6" s="14">
        <v>59</v>
      </c>
      <c r="L6" s="3">
        <f>M6-F6</f>
        <v>36</v>
      </c>
      <c r="M6" s="15">
        <v>2016</v>
      </c>
    </row>
    <row r="7" spans="1:13" x14ac:dyDescent="0.25">
      <c r="A7" s="8">
        <v>4</v>
      </c>
      <c r="B7" s="9">
        <v>88</v>
      </c>
      <c r="C7" s="10" t="s">
        <v>352</v>
      </c>
      <c r="D7" s="10" t="s">
        <v>353</v>
      </c>
      <c r="E7" s="10" t="s">
        <v>27</v>
      </c>
      <c r="F7" s="11">
        <v>1979</v>
      </c>
      <c r="G7" s="12" t="s">
        <v>354</v>
      </c>
      <c r="H7" s="12" t="s">
        <v>355</v>
      </c>
      <c r="I7" s="8">
        <v>58</v>
      </c>
      <c r="J7" s="13">
        <v>24</v>
      </c>
      <c r="K7" s="14">
        <v>58</v>
      </c>
      <c r="L7" s="3">
        <f>M7-F7</f>
        <v>37</v>
      </c>
      <c r="M7" s="15">
        <v>2016</v>
      </c>
    </row>
    <row r="8" spans="1:13" x14ac:dyDescent="0.25">
      <c r="A8" s="8">
        <v>5</v>
      </c>
      <c r="B8" s="9">
        <v>5</v>
      </c>
      <c r="C8" s="10" t="s">
        <v>360</v>
      </c>
      <c r="D8" s="10" t="s">
        <v>361</v>
      </c>
      <c r="E8" s="10" t="s">
        <v>362</v>
      </c>
      <c r="F8" s="11">
        <v>1978</v>
      </c>
      <c r="G8" s="12" t="s">
        <v>363</v>
      </c>
      <c r="H8" s="12" t="s">
        <v>133</v>
      </c>
      <c r="I8" s="8">
        <v>35</v>
      </c>
      <c r="J8" s="13">
        <v>27</v>
      </c>
      <c r="K8" s="19">
        <v>15</v>
      </c>
      <c r="L8" s="3">
        <f>M8-F8</f>
        <v>38</v>
      </c>
      <c r="M8" s="15">
        <v>2016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4"/>
  <sheetViews>
    <sheetView workbookViewId="0">
      <selection activeCell="A6" sqref="A6"/>
    </sheetView>
  </sheetViews>
  <sheetFormatPr defaultRowHeight="15" x14ac:dyDescent="0.25"/>
  <cols>
    <col min="3" max="3" width="11" customWidth="1"/>
    <col min="12" max="12" width="8.140625" customWidth="1"/>
    <col min="13" max="13" width="8.5703125" customWidth="1"/>
  </cols>
  <sheetData>
    <row r="3" spans="1:13" x14ac:dyDescent="0.25">
      <c r="A3" s="3" t="s">
        <v>3</v>
      </c>
      <c r="B3" s="4" t="s">
        <v>4</v>
      </c>
      <c r="C3" s="5" t="s">
        <v>5</v>
      </c>
      <c r="D3" s="5" t="s">
        <v>6</v>
      </c>
      <c r="E3" s="5" t="s">
        <v>7</v>
      </c>
      <c r="F3" s="4" t="s">
        <v>8</v>
      </c>
      <c r="G3" s="4" t="s">
        <v>9</v>
      </c>
      <c r="H3" s="4" t="s">
        <v>10</v>
      </c>
      <c r="I3" s="6" t="s">
        <v>11</v>
      </c>
      <c r="J3" s="7" t="s">
        <v>12</v>
      </c>
      <c r="K3" s="7" t="s">
        <v>13</v>
      </c>
      <c r="L3" s="4" t="s">
        <v>14</v>
      </c>
      <c r="M3" s="4" t="s">
        <v>15</v>
      </c>
    </row>
    <row r="4" spans="1:13" x14ac:dyDescent="0.25">
      <c r="A4" s="20">
        <v>3</v>
      </c>
      <c r="B4" s="21">
        <v>18</v>
      </c>
      <c r="C4" s="22" t="s">
        <v>156</v>
      </c>
      <c r="D4" s="22" t="s">
        <v>157</v>
      </c>
      <c r="E4" s="22" t="s">
        <v>67</v>
      </c>
      <c r="F4" s="23">
        <v>1973</v>
      </c>
      <c r="G4" s="24" t="s">
        <v>158</v>
      </c>
      <c r="H4" s="24" t="s">
        <v>159</v>
      </c>
      <c r="I4" s="39">
        <v>57</v>
      </c>
      <c r="J4" s="13">
        <v>17</v>
      </c>
      <c r="K4" s="18">
        <v>17</v>
      </c>
      <c r="L4" s="3">
        <f>M4-F4</f>
        <v>43</v>
      </c>
      <c r="M4" s="15">
        <v>2016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"/>
  <sheetViews>
    <sheetView workbookViewId="0">
      <selection activeCell="A4" sqref="A4"/>
    </sheetView>
  </sheetViews>
  <sheetFormatPr defaultRowHeight="15" x14ac:dyDescent="0.25"/>
  <sheetData>
    <row r="1" spans="1:13" x14ac:dyDescent="0.25">
      <c r="A1" s="3" t="s">
        <v>3</v>
      </c>
      <c r="B1" s="4" t="s">
        <v>4</v>
      </c>
      <c r="C1" s="5" t="s">
        <v>5</v>
      </c>
      <c r="D1" s="5" t="s">
        <v>6</v>
      </c>
      <c r="E1" s="5" t="s">
        <v>7</v>
      </c>
      <c r="F1" s="4" t="s">
        <v>8</v>
      </c>
      <c r="G1" s="4" t="s">
        <v>9</v>
      </c>
      <c r="H1" s="4" t="s">
        <v>10</v>
      </c>
      <c r="I1" s="6" t="s">
        <v>11</v>
      </c>
      <c r="J1" s="7" t="s">
        <v>12</v>
      </c>
      <c r="K1" s="7" t="s">
        <v>13</v>
      </c>
      <c r="L1" s="4" t="s">
        <v>14</v>
      </c>
      <c r="M1" s="4" t="s">
        <v>15</v>
      </c>
    </row>
    <row r="2" spans="1:13" x14ac:dyDescent="0.25">
      <c r="A2" s="8">
        <v>1</v>
      </c>
      <c r="B2" s="9">
        <v>68</v>
      </c>
      <c r="C2" s="10" t="s">
        <v>250</v>
      </c>
      <c r="D2" s="10" t="s">
        <v>251</v>
      </c>
      <c r="E2" s="10" t="s">
        <v>67</v>
      </c>
      <c r="F2" s="11">
        <v>1962</v>
      </c>
      <c r="G2" s="12" t="s">
        <v>252</v>
      </c>
      <c r="H2" s="12" t="s">
        <v>58</v>
      </c>
      <c r="I2" s="8">
        <v>49</v>
      </c>
      <c r="J2" s="13">
        <v>19</v>
      </c>
      <c r="K2" s="14">
        <v>29</v>
      </c>
      <c r="L2" s="3">
        <f>M2-F2</f>
        <v>54</v>
      </c>
      <c r="M2" s="15">
        <v>2016</v>
      </c>
    </row>
    <row r="3" spans="1:13" x14ac:dyDescent="0.25">
      <c r="A3" s="8">
        <v>2</v>
      </c>
      <c r="B3" s="9">
        <v>50</v>
      </c>
      <c r="C3" s="10" t="s">
        <v>335</v>
      </c>
      <c r="D3" s="10" t="s">
        <v>336</v>
      </c>
      <c r="E3" s="10" t="s">
        <v>232</v>
      </c>
      <c r="F3" s="11">
        <v>1966</v>
      </c>
      <c r="G3" s="12" t="s">
        <v>337</v>
      </c>
      <c r="H3" s="12" t="s">
        <v>24</v>
      </c>
      <c r="I3" s="8">
        <v>34</v>
      </c>
      <c r="J3" s="13">
        <v>23</v>
      </c>
      <c r="K3" s="14">
        <v>14</v>
      </c>
      <c r="L3" s="3">
        <f>M3-F3</f>
        <v>50</v>
      </c>
      <c r="M3" s="15">
        <v>2016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"/>
  <sheetViews>
    <sheetView workbookViewId="0">
      <selection activeCell="A4" sqref="A4"/>
    </sheetView>
  </sheetViews>
  <sheetFormatPr defaultRowHeight="15" x14ac:dyDescent="0.25"/>
  <cols>
    <col min="3" max="3" width="10" bestFit="1" customWidth="1"/>
    <col min="5" max="5" width="10.85546875" customWidth="1"/>
  </cols>
  <sheetData>
    <row r="2" spans="1:13" x14ac:dyDescent="0.25">
      <c r="A2" s="3" t="s">
        <v>3</v>
      </c>
      <c r="B2" s="4" t="s">
        <v>4</v>
      </c>
      <c r="C2" s="5" t="s">
        <v>5</v>
      </c>
      <c r="D2" s="5" t="s">
        <v>6</v>
      </c>
      <c r="E2" s="5" t="s">
        <v>7</v>
      </c>
      <c r="F2" s="4" t="s">
        <v>8</v>
      </c>
      <c r="G2" s="4" t="s">
        <v>9</v>
      </c>
      <c r="H2" s="4" t="s">
        <v>10</v>
      </c>
      <c r="I2" s="6" t="s">
        <v>11</v>
      </c>
      <c r="J2" s="7" t="s">
        <v>12</v>
      </c>
      <c r="K2" s="7" t="s">
        <v>13</v>
      </c>
      <c r="L2" s="4" t="s">
        <v>14</v>
      </c>
      <c r="M2" s="4" t="s">
        <v>15</v>
      </c>
    </row>
    <row r="3" spans="1:13" x14ac:dyDescent="0.25">
      <c r="A3" s="8">
        <v>1</v>
      </c>
      <c r="B3" s="9">
        <v>22</v>
      </c>
      <c r="C3" s="10" t="s">
        <v>301</v>
      </c>
      <c r="D3" s="10" t="s">
        <v>302</v>
      </c>
      <c r="E3" s="10" t="s">
        <v>67</v>
      </c>
      <c r="F3" s="11">
        <v>1960</v>
      </c>
      <c r="G3" s="12" t="s">
        <v>303</v>
      </c>
      <c r="H3" s="12" t="s">
        <v>133</v>
      </c>
      <c r="I3" s="8">
        <v>5</v>
      </c>
      <c r="J3" s="13">
        <v>21</v>
      </c>
      <c r="K3" s="14">
        <v>5</v>
      </c>
      <c r="L3" s="3">
        <f>M3-F3</f>
        <v>56</v>
      </c>
      <c r="M3" s="15">
        <v>2016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Celkové výsl.</vt:lpstr>
      <vt:lpstr>Ženy celkově</vt:lpstr>
      <vt:lpstr>ŽENY 45-49 let</vt:lpstr>
      <vt:lpstr>Muži celkově</vt:lpstr>
      <vt:lpstr>Ženy do 34 let</vt:lpstr>
      <vt:lpstr>Ženy 35-39 let</vt:lpstr>
      <vt:lpstr>Ženy 40-44 let</vt:lpstr>
      <vt:lpstr>Ženy 50-54 let</vt:lpstr>
      <vt:lpstr>Ženy 55-59let</vt:lpstr>
      <vt:lpstr>Ženy 60-64 let</vt:lpstr>
      <vt:lpstr>ŽEny nad 65 let</vt:lpstr>
      <vt:lpstr>Muži do 34 let</vt:lpstr>
      <vt:lpstr>Muži 35-39 let</vt:lpstr>
      <vt:lpstr>Muži 40-44 let</vt:lpstr>
      <vt:lpstr>Muži 45-49 let</vt:lpstr>
      <vt:lpstr>Muži 50-54 let</vt:lpstr>
      <vt:lpstr>Muži 55-59 let</vt:lpstr>
      <vt:lpstr>Muži 60-64 let</vt:lpstr>
      <vt:lpstr>Muži 65-69 let</vt:lpstr>
      <vt:lpstr>Muži 70-74 let</vt:lpstr>
      <vt:lpstr>Muži 75-79 let</vt:lpstr>
    </vt:vector>
  </TitlesOfParts>
  <Manager/>
  <Company>Václav Černý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Václav Černý</dc:creator>
  <cp:keywords/>
  <dc:description/>
  <cp:lastModifiedBy>Josef Urban</cp:lastModifiedBy>
  <cp:revision/>
  <dcterms:created xsi:type="dcterms:W3CDTF">2015-09-03T14:16:34Z</dcterms:created>
  <dcterms:modified xsi:type="dcterms:W3CDTF">2016-09-05T07:21:46Z</dcterms:modified>
  <cp:category/>
  <cp:contentStatus/>
</cp:coreProperties>
</file>