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ban\Documents\17web17\"/>
    </mc:Choice>
  </mc:AlternateContent>
  <bookViews>
    <workbookView xWindow="0" yWindow="0" windowWidth="28800" windowHeight="12135"/>
  </bookViews>
  <sheets>
    <sheet name="Celkové pořadí" sheetId="1" r:id="rId1"/>
    <sheet name="Celkové pořadí Ž" sheetId="2" r:id="rId2"/>
    <sheet name="Celkové pořadí M" sheetId="3" r:id="rId3"/>
    <sheet name="Poděkování" sheetId="6" r:id="rId4"/>
    <sheet name="Ženy kategorie" sheetId="4" r:id="rId5"/>
    <sheet name="Muži kategorie" sheetId="5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5" l="1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35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81" i="1"/>
  <c r="L82" i="1"/>
  <c r="L71" i="1"/>
  <c r="L58" i="1"/>
  <c r="L60" i="1"/>
  <c r="L73" i="1"/>
  <c r="L48" i="1"/>
  <c r="L54" i="1"/>
  <c r="L46" i="1"/>
  <c r="L40" i="1"/>
  <c r="L44" i="1"/>
  <c r="L59" i="1"/>
  <c r="L64" i="1"/>
  <c r="L52" i="1"/>
  <c r="L96" i="1"/>
  <c r="L90" i="1"/>
  <c r="L47" i="1"/>
  <c r="L50" i="1"/>
  <c r="L80" i="1"/>
  <c r="L61" i="1"/>
  <c r="L95" i="1"/>
  <c r="L53" i="1"/>
  <c r="L77" i="1"/>
  <c r="L93" i="1"/>
  <c r="L76" i="1"/>
  <c r="L55" i="1"/>
  <c r="L11" i="1"/>
  <c r="L21" i="1"/>
  <c r="L88" i="1"/>
  <c r="L43" i="1"/>
  <c r="L33" i="1"/>
  <c r="L38" i="1"/>
  <c r="L18" i="1"/>
  <c r="L68" i="1"/>
  <c r="L27" i="1"/>
  <c r="L16" i="1"/>
  <c r="L72" i="1"/>
  <c r="L24" i="1"/>
  <c r="L13" i="1"/>
  <c r="L56" i="1"/>
  <c r="L94" i="1"/>
  <c r="L37" i="1"/>
  <c r="L15" i="1"/>
  <c r="L41" i="1"/>
  <c r="L45" i="1"/>
  <c r="L85" i="1"/>
  <c r="L12" i="1"/>
  <c r="L74" i="1"/>
  <c r="L34" i="1"/>
  <c r="L8" i="1"/>
  <c r="L9" i="1"/>
  <c r="L92" i="1"/>
  <c r="L25" i="1"/>
  <c r="L17" i="1"/>
  <c r="L84" i="1"/>
  <c r="L32" i="1"/>
  <c r="L42" i="1"/>
  <c r="L86" i="1"/>
  <c r="L70" i="1"/>
  <c r="L28" i="1"/>
  <c r="L62" i="1"/>
  <c r="L67" i="1"/>
  <c r="L91" i="1"/>
  <c r="L75" i="1"/>
  <c r="L65" i="1"/>
  <c r="L29" i="1"/>
  <c r="L22" i="1"/>
  <c r="L83" i="1"/>
  <c r="L30" i="1"/>
  <c r="L39" i="1"/>
  <c r="L66" i="1"/>
  <c r="L89" i="1"/>
  <c r="L78" i="1"/>
  <c r="L7" i="1"/>
  <c r="L20" i="1"/>
  <c r="L87" i="1"/>
  <c r="L10" i="1"/>
  <c r="L49" i="1"/>
  <c r="L63" i="1"/>
  <c r="L69" i="1"/>
  <c r="L57" i="1"/>
  <c r="L79" i="1"/>
  <c r="L36" i="1"/>
  <c r="L14" i="1"/>
  <c r="L26" i="1"/>
  <c r="L31" i="1"/>
  <c r="L51" i="1"/>
  <c r="L35" i="1"/>
  <c r="L19" i="1"/>
  <c r="L6" i="1"/>
  <c r="L84" i="5"/>
  <c r="L83" i="5"/>
  <c r="L81" i="5"/>
  <c r="L82" i="5"/>
  <c r="L80" i="5"/>
  <c r="L79" i="5"/>
  <c r="L78" i="5"/>
  <c r="L77" i="5"/>
  <c r="L76" i="5"/>
  <c r="L20" i="5"/>
  <c r="L21" i="5"/>
  <c r="L22" i="5"/>
  <c r="L19" i="5"/>
  <c r="L18" i="5"/>
  <c r="L16" i="5"/>
  <c r="L17" i="5"/>
  <c r="L15" i="5"/>
  <c r="L14" i="5"/>
  <c r="L13" i="5"/>
  <c r="L12" i="5"/>
  <c r="L11" i="5"/>
  <c r="L9" i="5"/>
  <c r="L10" i="5"/>
  <c r="L8" i="5"/>
  <c r="L7" i="5"/>
  <c r="L6" i="5"/>
  <c r="L5" i="5"/>
  <c r="L4" i="5"/>
  <c r="L4" i="4"/>
  <c r="L45" i="4"/>
  <c r="L40" i="4"/>
  <c r="L39" i="4"/>
  <c r="L38" i="4"/>
  <c r="L34" i="4"/>
  <c r="L32" i="4"/>
  <c r="L33" i="4"/>
  <c r="L28" i="4"/>
  <c r="L27" i="4"/>
  <c r="L26" i="4"/>
  <c r="L25" i="4"/>
  <c r="L24" i="4"/>
  <c r="L20" i="4"/>
  <c r="L19" i="4"/>
  <c r="L5" i="4"/>
  <c r="L6" i="4"/>
  <c r="L7" i="4"/>
  <c r="L8" i="4"/>
  <c r="L9" i="4"/>
  <c r="L10" i="4"/>
  <c r="L14" i="4"/>
  <c r="L15" i="4"/>
</calcChain>
</file>

<file path=xl/sharedStrings.xml><?xml version="1.0" encoding="utf-8"?>
<sst xmlns="http://schemas.openxmlformats.org/spreadsheetml/2006/main" count="1403" uniqueCount="314">
  <si>
    <t>Pořadí</t>
  </si>
  <si>
    <t>Start.č.</t>
  </si>
  <si>
    <t>Příjmení</t>
  </si>
  <si>
    <t>Jméno</t>
  </si>
  <si>
    <t>Oddíl</t>
  </si>
  <si>
    <t>Rok nar.</t>
  </si>
  <si>
    <t>Start.čas</t>
  </si>
  <si>
    <t>Čas v cíli m</t>
  </si>
  <si>
    <t>Čas v cíli  S</t>
  </si>
  <si>
    <t>Min</t>
  </si>
  <si>
    <t>Sec</t>
  </si>
  <si>
    <t>Věk</t>
  </si>
  <si>
    <t>Rok</t>
  </si>
  <si>
    <t>Antonín</t>
  </si>
  <si>
    <t>Modřany</t>
  </si>
  <si>
    <t>Dvanáctka běhá</t>
  </si>
  <si>
    <t>Šťastný</t>
  </si>
  <si>
    <t>Tomáš</t>
  </si>
  <si>
    <t>Kerr Team</t>
  </si>
  <si>
    <t>Martin</t>
  </si>
  <si>
    <t>Slavia Praha</t>
  </si>
  <si>
    <t>Václav</t>
  </si>
  <si>
    <t>Kotlíková</t>
  </si>
  <si>
    <t>Petra</t>
  </si>
  <si>
    <t>Slavoj Pacov</t>
  </si>
  <si>
    <t>Eliáš</t>
  </si>
  <si>
    <t>Petr</t>
  </si>
  <si>
    <t>ˇUMČ Praha 12</t>
  </si>
  <si>
    <t>Ondřej</t>
  </si>
  <si>
    <t>41</t>
  </si>
  <si>
    <t>Lukáš</t>
  </si>
  <si>
    <t>Svoboda</t>
  </si>
  <si>
    <t>Vojtěch</t>
  </si>
  <si>
    <t>SABZO</t>
  </si>
  <si>
    <t>Pangrác</t>
  </si>
  <si>
    <t>MFP</t>
  </si>
  <si>
    <t>Fišer</t>
  </si>
  <si>
    <t>Jiří</t>
  </si>
  <si>
    <t>Hejkrlík</t>
  </si>
  <si>
    <t>Filip</t>
  </si>
  <si>
    <t>Miroslav</t>
  </si>
  <si>
    <t>Josef</t>
  </si>
  <si>
    <t>Procházka</t>
  </si>
  <si>
    <t>Kroupa</t>
  </si>
  <si>
    <t>Štěpán</t>
  </si>
  <si>
    <t>Hisport Team</t>
  </si>
  <si>
    <t>Bradáč</t>
  </si>
  <si>
    <t>Hrstková</t>
  </si>
  <si>
    <t>Vladěna</t>
  </si>
  <si>
    <t>Milan</t>
  </si>
  <si>
    <t>Novák</t>
  </si>
  <si>
    <t>Jindra</t>
  </si>
  <si>
    <t>David</t>
  </si>
  <si>
    <t>Praha 4</t>
  </si>
  <si>
    <t>Michal</t>
  </si>
  <si>
    <t>Praha 10</t>
  </si>
  <si>
    <t>Pilný</t>
  </si>
  <si>
    <t>Luděk</t>
  </si>
  <si>
    <t>Pavel</t>
  </si>
  <si>
    <t>27</t>
  </si>
  <si>
    <t>Lenka</t>
  </si>
  <si>
    <t>Taussinger</t>
  </si>
  <si>
    <t>Igor</t>
  </si>
  <si>
    <t>Crotalus</t>
  </si>
  <si>
    <t>Jaromír</t>
  </si>
  <si>
    <t>Lucie</t>
  </si>
  <si>
    <t>Bayerová</t>
  </si>
  <si>
    <t>Slavoj Unhoš´t</t>
  </si>
  <si>
    <t>Krištofík</t>
  </si>
  <si>
    <t>Barbora</t>
  </si>
  <si>
    <t>Jan</t>
  </si>
  <si>
    <t>Pěkný</t>
  </si>
  <si>
    <t>Votruba</t>
  </si>
  <si>
    <t>Burian Sport</t>
  </si>
  <si>
    <t>Čižinský</t>
  </si>
  <si>
    <t>František</t>
  </si>
  <si>
    <t>Flieglová</t>
  </si>
  <si>
    <t>Alena</t>
  </si>
  <si>
    <t>Šnajberk</t>
  </si>
  <si>
    <t>Šiman</t>
  </si>
  <si>
    <t>Superman</t>
  </si>
  <si>
    <t>Burianová</t>
  </si>
  <si>
    <t>Monika</t>
  </si>
  <si>
    <t>Pokorný</t>
  </si>
  <si>
    <t>Janeček</t>
  </si>
  <si>
    <t>Jaroslav</t>
  </si>
  <si>
    <t>Cipl</t>
  </si>
  <si>
    <t>Bon bon</t>
  </si>
  <si>
    <t>Dolejš</t>
  </si>
  <si>
    <t>Chlupatá</t>
  </si>
  <si>
    <t>Jana</t>
  </si>
  <si>
    <t>Jiří ml.</t>
  </si>
  <si>
    <t>Dolejšová</t>
  </si>
  <si>
    <t xml:space="preserve">Jitka </t>
  </si>
  <si>
    <t>Michaela</t>
  </si>
  <si>
    <t>Paukert</t>
  </si>
  <si>
    <t>Tereza</t>
  </si>
  <si>
    <t>Slamiak</t>
  </si>
  <si>
    <t>Stanislav</t>
  </si>
  <si>
    <t>Bonbon</t>
  </si>
  <si>
    <t>bez č.</t>
  </si>
  <si>
    <t>0:00</t>
  </si>
  <si>
    <t>Norková</t>
  </si>
  <si>
    <t>Zdena</t>
  </si>
  <si>
    <t>Běhal</t>
  </si>
  <si>
    <t>Jiří st.</t>
  </si>
  <si>
    <t>Březina</t>
  </si>
  <si>
    <t>Jiřina</t>
  </si>
  <si>
    <t>Ulrich</t>
  </si>
  <si>
    <t>Liga 100</t>
  </si>
  <si>
    <t>Černý</t>
  </si>
  <si>
    <t>Zeidlerová</t>
  </si>
  <si>
    <t>Jarmlla</t>
  </si>
  <si>
    <t>Kozáková</t>
  </si>
  <si>
    <t>Jindřiška</t>
  </si>
  <si>
    <t>Adámek</t>
  </si>
  <si>
    <t>1:20</t>
  </si>
  <si>
    <t>Málek</t>
  </si>
  <si>
    <t>AVC</t>
  </si>
  <si>
    <t>Miloš</t>
  </si>
  <si>
    <t>Požgayová</t>
  </si>
  <si>
    <t>1:00</t>
  </si>
  <si>
    <t>Krejsa</t>
  </si>
  <si>
    <t>Kalvach</t>
  </si>
  <si>
    <t>Radomír</t>
  </si>
  <si>
    <t>00:20</t>
  </si>
  <si>
    <t>Dočkálek</t>
  </si>
  <si>
    <t>Daubner</t>
  </si>
  <si>
    <t>Pucholtová</t>
  </si>
  <si>
    <t>Zdeňka</t>
  </si>
  <si>
    <t>Pucholt</t>
  </si>
  <si>
    <t>Vavro</t>
  </si>
  <si>
    <t>Roman</t>
  </si>
  <si>
    <t>Traktor Hutvis</t>
  </si>
  <si>
    <t>Westberg</t>
  </si>
  <si>
    <t>Brnadt</t>
  </si>
  <si>
    <t>USA</t>
  </si>
  <si>
    <t>23</t>
  </si>
  <si>
    <t>Jamborová</t>
  </si>
  <si>
    <t>Dočkálková</t>
  </si>
  <si>
    <t>Štěpánek</t>
  </si>
  <si>
    <t>Sp Praha 4</t>
  </si>
  <si>
    <t>Malá</t>
  </si>
  <si>
    <t xml:space="preserve">Gabriela </t>
  </si>
  <si>
    <t xml:space="preserve">Diviš </t>
  </si>
  <si>
    <t xml:space="preserve">Alice </t>
  </si>
  <si>
    <t>SSM Super Slow Motion</t>
  </si>
  <si>
    <t>X -trail</t>
  </si>
  <si>
    <t>Skokan</t>
  </si>
  <si>
    <t>Rada</t>
  </si>
  <si>
    <t>Kohout</t>
  </si>
  <si>
    <t>Aleš</t>
  </si>
  <si>
    <t>Rádl</t>
  </si>
  <si>
    <t>Vodičková</t>
  </si>
  <si>
    <t xml:space="preserve">Janáček </t>
  </si>
  <si>
    <t>FGÚ</t>
  </si>
  <si>
    <t>Homolka</t>
  </si>
  <si>
    <t>Pachman</t>
  </si>
  <si>
    <t>Otakar</t>
  </si>
  <si>
    <t>Cimbulka</t>
  </si>
  <si>
    <t>Bořánek</t>
  </si>
  <si>
    <t>Kerrteam</t>
  </si>
  <si>
    <t>Michálek</t>
  </si>
  <si>
    <t>Šebesta</t>
  </si>
  <si>
    <t>Metro A</t>
  </si>
  <si>
    <t>Mališová</t>
  </si>
  <si>
    <t>Karla</t>
  </si>
  <si>
    <t>USK</t>
  </si>
  <si>
    <t>12 Bhá</t>
  </si>
  <si>
    <t>12 Běhá</t>
  </si>
  <si>
    <t>Sládek</t>
  </si>
  <si>
    <t>Setínková</t>
  </si>
  <si>
    <t>Zuzana</t>
  </si>
  <si>
    <t>DKP</t>
  </si>
  <si>
    <t>Bon von</t>
  </si>
  <si>
    <t>Valentová</t>
  </si>
  <si>
    <t>Hasiči Praha</t>
  </si>
  <si>
    <t>Mach</t>
  </si>
  <si>
    <t>Javůrek</t>
  </si>
  <si>
    <t>Frydrych</t>
  </si>
  <si>
    <t>ASKDěčín</t>
  </si>
  <si>
    <t>Etrych</t>
  </si>
  <si>
    <t xml:space="preserve">Tomáš </t>
  </si>
  <si>
    <t>Bukvai</t>
  </si>
  <si>
    <t>Povážská Bystrica</t>
  </si>
  <si>
    <t xml:space="preserve">Doucha </t>
  </si>
  <si>
    <t>MUAV</t>
  </si>
  <si>
    <t>Nývlt</t>
  </si>
  <si>
    <t>TJ Start Náchod</t>
  </si>
  <si>
    <t>Štumper</t>
  </si>
  <si>
    <t>Šandera</t>
  </si>
  <si>
    <t>Statečný</t>
  </si>
  <si>
    <t>Trnková</t>
  </si>
  <si>
    <t>Štěpánka</t>
  </si>
  <si>
    <t>Zapletalová</t>
  </si>
  <si>
    <t>Adam</t>
  </si>
  <si>
    <t>Staš</t>
  </si>
  <si>
    <t>1:40</t>
  </si>
  <si>
    <t>3:40</t>
  </si>
  <si>
    <t>4:00</t>
  </si>
  <si>
    <t>4:40</t>
  </si>
  <si>
    <t>5:20</t>
  </si>
  <si>
    <t>5:40</t>
  </si>
  <si>
    <t>6:00</t>
  </si>
  <si>
    <t>6:40</t>
  </si>
  <si>
    <t>13:40</t>
  </si>
  <si>
    <t>14:00</t>
  </si>
  <si>
    <t>21:00</t>
  </si>
  <si>
    <t>22:00</t>
  </si>
  <si>
    <t>22:40</t>
  </si>
  <si>
    <t>23:20</t>
  </si>
  <si>
    <t>23:40</t>
  </si>
  <si>
    <t>Květa</t>
  </si>
  <si>
    <t>24:00</t>
  </si>
  <si>
    <t>24:20</t>
  </si>
  <si>
    <t>24:40</t>
  </si>
  <si>
    <t>25:20</t>
  </si>
  <si>
    <t>25:00</t>
  </si>
  <si>
    <t>25:40</t>
  </si>
  <si>
    <t>26:00</t>
  </si>
  <si>
    <t>26:20</t>
  </si>
  <si>
    <t>26:40</t>
  </si>
  <si>
    <t>27:00</t>
  </si>
  <si>
    <t>27:20</t>
  </si>
  <si>
    <t>27:40</t>
  </si>
  <si>
    <t>28:00</t>
  </si>
  <si>
    <t>28:20</t>
  </si>
  <si>
    <t>28:40</t>
  </si>
  <si>
    <t>14</t>
  </si>
  <si>
    <t>16</t>
  </si>
  <si>
    <t>24</t>
  </si>
  <si>
    <t>42</t>
  </si>
  <si>
    <t>26</t>
  </si>
  <si>
    <t>45</t>
  </si>
  <si>
    <t>30</t>
  </si>
  <si>
    <t>34</t>
  </si>
  <si>
    <t>44</t>
  </si>
  <si>
    <t>47</t>
  </si>
  <si>
    <t>28</t>
  </si>
  <si>
    <t>29</t>
  </si>
  <si>
    <t>33</t>
  </si>
  <si>
    <t>36</t>
  </si>
  <si>
    <t>35</t>
  </si>
  <si>
    <t>46</t>
  </si>
  <si>
    <t>37</t>
  </si>
  <si>
    <t>49</t>
  </si>
  <si>
    <t>38</t>
  </si>
  <si>
    <t>39</t>
  </si>
  <si>
    <t>43</t>
  </si>
  <si>
    <t>52</t>
  </si>
  <si>
    <t>Běh Modřanskou roklí, 31.8.2017, 12. ročník, 2. ročník Memoriálu Zdeňka Buriana</t>
  </si>
  <si>
    <t>Trať 4 km, časovka jednotlivců</t>
  </si>
  <si>
    <t>27 stupňů, zataženo, občas, zejména při after party dešťové přeháňky</t>
  </si>
  <si>
    <t>Průběh byl regulérní, bez protestů a připomínek, pořadatelé děkují za kázeň a ohleduplnost účastníků.</t>
  </si>
  <si>
    <t>Po závodu proběhla v areálu klubových prostor SK Modřany, oddílu národní házené "U osamělé blechy" zdařilá after party.</t>
  </si>
  <si>
    <t>16-17</t>
  </si>
  <si>
    <t>Štrossová</t>
  </si>
  <si>
    <t>Rožánek</t>
  </si>
  <si>
    <t>Vladimír</t>
  </si>
  <si>
    <t>25</t>
  </si>
  <si>
    <t>Ženy do 34 let:</t>
  </si>
  <si>
    <t>Ženy 35 -44 let:</t>
  </si>
  <si>
    <t>Ženy 45 - 54 let:</t>
  </si>
  <si>
    <t>Ženy 55 -59 let:</t>
  </si>
  <si>
    <t>Ženy 60 - 64 let:</t>
  </si>
  <si>
    <t>Ženy 65 - 69 let:</t>
  </si>
  <si>
    <t>Ženy70-74 let:</t>
  </si>
  <si>
    <t>Muži do 34 let:</t>
  </si>
  <si>
    <t>Bon Bon</t>
  </si>
  <si>
    <t>Muži 35 -39 let:</t>
  </si>
  <si>
    <t>Muži 40-44 let:</t>
  </si>
  <si>
    <t>Muži 45-49 let:</t>
  </si>
  <si>
    <t>Muži 50- 54 let:</t>
  </si>
  <si>
    <t>Muži 55- 59 let:</t>
  </si>
  <si>
    <t>Muži 60-64 let:</t>
  </si>
  <si>
    <t>Muži 65-69 let:</t>
  </si>
  <si>
    <t>Muži 70-74 let:</t>
  </si>
  <si>
    <t>Muži 75-80 let:</t>
  </si>
  <si>
    <t>Tímto bych chtěl jmenovitě poděkovat všem, kteří se zasloužili o zdárný průběh Běhu Modřanskou roklí a následující after party:</t>
  </si>
  <si>
    <t>vedoucí areálu TJ Spartak Modřany paní Duchkové a personálu za to, že ve všem vyšly vstříc a umožnily nám hezké odpoledne a večer v pěkném přírodním prostředí</t>
  </si>
  <si>
    <t>Tomáši Březinovi a Jarmile Zeidlerové za prezentaci závodníků - Jarmila přijela na závod rovnou z dovolené a Tomáš odložil odlet na služební cestu do Číny, prostě běžečtí srdcaři .-).</t>
  </si>
  <si>
    <t>Pavlovi Matějovskému a Jaromíru Čižinskému za skvělou organizaci startu</t>
  </si>
  <si>
    <t>Václavovi Černému staršímu i mladšímu a Míše Burianové za vyznačení obrátky a trati</t>
  </si>
  <si>
    <t>Václavovi Černému st. a kolektivu u cíle za změření časů a vypracování výsledků</t>
  </si>
  <si>
    <t>Václavovi Černému ml. za fotodokumentaci ze závodu</t>
  </si>
  <si>
    <t>Monice Burianové za účast a zajištění podpory od fy RED BULL</t>
  </si>
  <si>
    <t>a následně</t>
  </si>
  <si>
    <t>hudebním skupinám Vláďa&amp;Mary z Vršovic a Igor@Jarda z Šárky za to že přišly, hrály a vytvořily skvělou atmosféru</t>
  </si>
  <si>
    <t>Romanovi Vavrovi za technické zabezpečení akce - řezání dřeva, reprodukovaná hudba, aj.</t>
  </si>
  <si>
    <t>panu Rožánkovi st., Simče Rožánkové, Štěpánce Trnkové a Davidovi Trnkovi za udržování ohně i v nepříznivém počasí a za chlebosádlový a vuřtový catering</t>
  </si>
  <si>
    <t>a nakonec sv. Petrovi, že počkal s deštěm až po doběhu posledního závodníka.</t>
  </si>
  <si>
    <t>Ředitel  závodu Vladimír Rožánek</t>
  </si>
  <si>
    <t>Poděkování:</t>
  </si>
  <si>
    <t>Městské části Praha 12 a jmenovitě zástupci starosty Mgr. Ivanu Jurkovi a Petrovi Eliášovi za podporu závodu</t>
  </si>
  <si>
    <t>a všem účastníkům afterparty, že dodrželi večerku 22,30 hod a doufám, že se v pořádku dostali v noci za deště do svých domovů</t>
  </si>
  <si>
    <t>Fotografie ze závodu opatřil Václav Černý ml. - https://wendacerny.rajce.idnes.cz/Beh_Modranskou_rokli_31.8.2017_Vaclav_Cerny_foto/</t>
  </si>
  <si>
    <t>7::20</t>
  </si>
  <si>
    <t>10:40</t>
  </si>
  <si>
    <t>12:20</t>
  </si>
  <si>
    <t>13:20</t>
  </si>
  <si>
    <t>14:40</t>
  </si>
  <si>
    <t>15:20</t>
  </si>
  <si>
    <t>16:40</t>
  </si>
  <si>
    <t>17:40</t>
  </si>
  <si>
    <t>18:20</t>
  </si>
  <si>
    <t>19:00</t>
  </si>
  <si>
    <t>19:40</t>
  </si>
  <si>
    <t>20:40</t>
  </si>
  <si>
    <t>21:40</t>
  </si>
  <si>
    <t>23:00</t>
  </si>
  <si>
    <t>87-88</t>
  </si>
  <si>
    <t>65-66</t>
  </si>
  <si>
    <t xml:space="preserve">Závod na tradiční trati v Modřanské rokli se uskutečnil za účasti celkově 91 závodníků (24 žen a 67 mužů). </t>
  </si>
  <si>
    <t>42-43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</si>
</sst>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i/>
      <u/>
      <sz val="8"/>
      <color theme="1"/>
      <name val="Arial"/>
      <family val="2"/>
      <charset val="238"/>
    </font>
    <font>
      <b/>
      <u/>
      <sz val="8"/>
      <name val="Arial CE"/>
      <charset val="238"/>
    </font>
    <font>
      <b/>
      <i/>
      <u/>
      <sz val="8"/>
      <name val="Arial CE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999999"/>
      <name val="Arial"/>
      <family val="2"/>
      <charset val="238"/>
    </font>
    <font>
      <b/>
      <sz val="8"/>
      <color rgb="FF222222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u/>
      <sz val="8"/>
      <color rgb="FF22222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7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6" fontId="1" fillId="2" borderId="1" xfId="0" applyNumberFormat="1" applyFont="1" applyFill="1" applyBorder="1" applyAlignment="1">
      <alignment horizontal="center"/>
    </xf>
    <xf numFmtId="47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/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/>
    <xf numFmtId="0" fontId="4" fillId="3" borderId="1" xfId="0" applyFont="1" applyFill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Border="1"/>
    <xf numFmtId="0" fontId="7" fillId="0" borderId="0" xfId="0" applyFont="1" applyBorder="1"/>
    <xf numFmtId="1" fontId="2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1" fontId="7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1" fontId="2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0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1" fillId="3" borderId="1" xfId="0" applyFont="1" applyFill="1" applyBorder="1"/>
    <xf numFmtId="1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/>
    <xf numFmtId="0" fontId="10" fillId="0" borderId="1" xfId="0" applyFont="1" applyBorder="1" applyAlignment="1"/>
    <xf numFmtId="1" fontId="1" fillId="0" borderId="1" xfId="0" applyNumberFormat="1" applyFont="1" applyBorder="1" applyAlignment="1"/>
    <xf numFmtId="1" fontId="1" fillId="0" borderId="2" xfId="0" applyNumberFormat="1" applyFont="1" applyBorder="1" applyAlignment="1"/>
    <xf numFmtId="0" fontId="2" fillId="0" borderId="2" xfId="0" applyFont="1" applyBorder="1" applyAlignment="1"/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1" fontId="6" fillId="3" borderId="2" xfId="0" applyNumberFormat="1" applyFont="1" applyFill="1" applyBorder="1"/>
    <xf numFmtId="1" fontId="1" fillId="2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0" borderId="0" xfId="0" applyFont="1" applyFill="1" applyBorder="1"/>
    <xf numFmtId="0" fontId="4" fillId="4" borderId="0" xfId="0" applyFont="1" applyFill="1" applyBorder="1"/>
    <xf numFmtId="1" fontId="1" fillId="4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right"/>
    </xf>
    <xf numFmtId="1" fontId="5" fillId="4" borderId="0" xfId="0" applyNumberFormat="1" applyFont="1" applyFill="1" applyBorder="1"/>
    <xf numFmtId="1" fontId="6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0" fontId="0" fillId="0" borderId="3" xfId="0" applyBorder="1"/>
    <xf numFmtId="0" fontId="2" fillId="0" borderId="3" xfId="0" applyFont="1" applyFill="1" applyBorder="1" applyAlignment="1"/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1" fontId="3" fillId="0" borderId="3" xfId="0" applyNumberFormat="1" applyFont="1" applyBorder="1"/>
    <xf numFmtId="0" fontId="4" fillId="4" borderId="3" xfId="0" applyFont="1" applyFill="1" applyBorder="1"/>
    <xf numFmtId="1" fontId="1" fillId="4" borderId="3" xfId="0" applyNumberFormat="1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9" fillId="0" borderId="0" xfId="0" applyFont="1"/>
    <xf numFmtId="0" fontId="2" fillId="0" borderId="0" xfId="0" applyFont="1" applyBorder="1" applyAlignment="1">
      <alignment wrapText="1"/>
    </xf>
    <xf numFmtId="0" fontId="10" fillId="0" borderId="0" xfId="0" applyFont="1" applyBorder="1" applyAlignment="1"/>
    <xf numFmtId="20" fontId="8" fillId="0" borderId="0" xfId="0" applyNumberFormat="1" applyFont="1" applyBorder="1"/>
    <xf numFmtId="0" fontId="8" fillId="0" borderId="0" xfId="0" applyFont="1" applyBorder="1"/>
    <xf numFmtId="0" fontId="11" fillId="3" borderId="0" xfId="0" applyFont="1" applyFill="1" applyBorder="1"/>
    <xf numFmtId="1" fontId="1" fillId="2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" fillId="0" borderId="0" xfId="0" applyNumberFormat="1" applyFont="1" applyBorder="1" applyAlignment="1"/>
    <xf numFmtId="1" fontId="6" fillId="3" borderId="0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8" fillId="0" borderId="0" xfId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9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4"/>
  <sheetViews>
    <sheetView tabSelected="1" workbookViewId="0"/>
  </sheetViews>
  <sheetFormatPr defaultRowHeight="15" x14ac:dyDescent="0.25"/>
  <cols>
    <col min="3" max="3" width="13" customWidth="1"/>
    <col min="5" max="5" width="17.42578125" customWidth="1"/>
  </cols>
  <sheetData>
    <row r="2" spans="1:13" x14ac:dyDescent="0.25">
      <c r="B2" s="88" t="s">
        <v>250</v>
      </c>
    </row>
    <row r="3" spans="1:13" x14ac:dyDescent="0.25">
      <c r="B3" s="88" t="s">
        <v>251</v>
      </c>
    </row>
    <row r="5" spans="1:13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4" t="s">
        <v>8</v>
      </c>
      <c r="J5" s="5" t="s">
        <v>9</v>
      </c>
      <c r="K5" s="5" t="s">
        <v>10</v>
      </c>
      <c r="L5" s="2" t="s">
        <v>11</v>
      </c>
      <c r="M5" s="2" t="s">
        <v>12</v>
      </c>
    </row>
    <row r="6" spans="1:13" x14ac:dyDescent="0.25">
      <c r="A6" s="22">
        <v>1</v>
      </c>
      <c r="B6" s="22">
        <v>5</v>
      </c>
      <c r="C6" s="23" t="s">
        <v>42</v>
      </c>
      <c r="D6" s="23" t="s">
        <v>54</v>
      </c>
      <c r="E6" s="23" t="s">
        <v>33</v>
      </c>
      <c r="F6" s="24">
        <v>1982</v>
      </c>
      <c r="G6" s="25" t="s">
        <v>116</v>
      </c>
      <c r="H6" s="25" t="s">
        <v>228</v>
      </c>
      <c r="I6" s="26">
        <v>11</v>
      </c>
      <c r="J6" s="56">
        <v>12</v>
      </c>
      <c r="K6" s="57">
        <v>51</v>
      </c>
      <c r="L6" s="1">
        <f t="shared" ref="L6:L22" si="0">M6-F6</f>
        <v>35</v>
      </c>
      <c r="M6" s="19">
        <v>2017</v>
      </c>
    </row>
    <row r="7" spans="1:13" x14ac:dyDescent="0.25">
      <c r="A7" s="58">
        <v>2</v>
      </c>
      <c r="B7" s="6">
        <v>39</v>
      </c>
      <c r="C7" s="8" t="s">
        <v>160</v>
      </c>
      <c r="D7" s="8" t="s">
        <v>54</v>
      </c>
      <c r="E7" s="8" t="s">
        <v>161</v>
      </c>
      <c r="F7" s="9">
        <v>2000</v>
      </c>
      <c r="G7" s="51">
        <v>0.52777777777777779</v>
      </c>
      <c r="H7" s="53">
        <v>25</v>
      </c>
      <c r="I7" s="53">
        <v>33</v>
      </c>
      <c r="J7" s="55">
        <v>12</v>
      </c>
      <c r="K7" s="55">
        <v>53</v>
      </c>
      <c r="L7" s="1">
        <f t="shared" si="0"/>
        <v>17</v>
      </c>
      <c r="M7" s="54">
        <v>2017</v>
      </c>
    </row>
    <row r="8" spans="1:13" x14ac:dyDescent="0.25">
      <c r="A8" s="58">
        <v>3</v>
      </c>
      <c r="B8" s="6">
        <v>53</v>
      </c>
      <c r="C8" s="8" t="s">
        <v>178</v>
      </c>
      <c r="D8" s="8" t="s">
        <v>58</v>
      </c>
      <c r="E8" s="8" t="s">
        <v>169</v>
      </c>
      <c r="F8" s="9">
        <v>1988</v>
      </c>
      <c r="G8" s="51">
        <v>0.72222222222222221</v>
      </c>
      <c r="H8" s="53">
        <v>30</v>
      </c>
      <c r="I8" s="53">
        <v>39</v>
      </c>
      <c r="J8" s="55">
        <v>13</v>
      </c>
      <c r="K8" s="55">
        <v>19</v>
      </c>
      <c r="L8" s="1">
        <f t="shared" si="0"/>
        <v>29</v>
      </c>
      <c r="M8" s="54">
        <v>2017</v>
      </c>
    </row>
    <row r="9" spans="1:13" x14ac:dyDescent="0.25">
      <c r="A9" s="58">
        <v>4</v>
      </c>
      <c r="B9" s="6">
        <v>52</v>
      </c>
      <c r="C9" s="8" t="s">
        <v>177</v>
      </c>
      <c r="D9" s="8" t="s">
        <v>28</v>
      </c>
      <c r="E9" s="8" t="s">
        <v>169</v>
      </c>
      <c r="F9" s="9">
        <v>1994</v>
      </c>
      <c r="G9" s="51">
        <v>0.70833333333333337</v>
      </c>
      <c r="H9" s="53">
        <v>30</v>
      </c>
      <c r="I9" s="53">
        <v>33</v>
      </c>
      <c r="J9" s="55">
        <v>13</v>
      </c>
      <c r="K9" s="55">
        <v>33</v>
      </c>
      <c r="L9" s="1">
        <f t="shared" si="0"/>
        <v>23</v>
      </c>
      <c r="M9" s="54">
        <v>2017</v>
      </c>
    </row>
    <row r="10" spans="1:13" x14ac:dyDescent="0.25">
      <c r="A10" s="22">
        <v>5</v>
      </c>
      <c r="B10" s="22">
        <v>33</v>
      </c>
      <c r="C10" s="23" t="s">
        <v>16</v>
      </c>
      <c r="D10" s="23" t="s">
        <v>17</v>
      </c>
      <c r="E10" s="23" t="s">
        <v>18</v>
      </c>
      <c r="F10" s="24">
        <v>1979</v>
      </c>
      <c r="G10" s="25" t="s">
        <v>297</v>
      </c>
      <c r="H10" s="25" t="s">
        <v>230</v>
      </c>
      <c r="I10" s="26">
        <v>44</v>
      </c>
      <c r="J10" s="56">
        <v>14</v>
      </c>
      <c r="K10" s="57">
        <v>4</v>
      </c>
      <c r="L10" s="1">
        <f t="shared" si="0"/>
        <v>38</v>
      </c>
      <c r="M10" s="19">
        <v>2017</v>
      </c>
    </row>
    <row r="11" spans="1:13" x14ac:dyDescent="0.25">
      <c r="A11" s="59">
        <v>6</v>
      </c>
      <c r="B11" s="15">
        <v>75</v>
      </c>
      <c r="C11" s="20" t="s">
        <v>22</v>
      </c>
      <c r="D11" s="20" t="s">
        <v>23</v>
      </c>
      <c r="E11" s="20" t="s">
        <v>24</v>
      </c>
      <c r="F11" s="21">
        <v>1982</v>
      </c>
      <c r="G11" s="17" t="s">
        <v>215</v>
      </c>
      <c r="H11" s="17" t="s">
        <v>246</v>
      </c>
      <c r="I11" s="14">
        <v>45</v>
      </c>
      <c r="J11" s="56">
        <v>14</v>
      </c>
      <c r="K11" s="56">
        <v>5</v>
      </c>
      <c r="L11" s="1">
        <f t="shared" si="0"/>
        <v>35</v>
      </c>
      <c r="M11" s="19">
        <v>2017</v>
      </c>
    </row>
    <row r="12" spans="1:13" x14ac:dyDescent="0.25">
      <c r="A12" s="58">
        <v>7</v>
      </c>
      <c r="B12" s="6">
        <v>55</v>
      </c>
      <c r="C12" s="8" t="s">
        <v>179</v>
      </c>
      <c r="D12" s="8" t="s">
        <v>58</v>
      </c>
      <c r="E12" s="8" t="s">
        <v>180</v>
      </c>
      <c r="F12" s="9">
        <v>1981</v>
      </c>
      <c r="G12" s="51">
        <v>0.75</v>
      </c>
      <c r="H12" s="53">
        <v>32</v>
      </c>
      <c r="I12" s="53">
        <v>20</v>
      </c>
      <c r="J12" s="55">
        <v>14</v>
      </c>
      <c r="K12" s="55">
        <v>20</v>
      </c>
      <c r="L12" s="1">
        <f t="shared" si="0"/>
        <v>36</v>
      </c>
      <c r="M12" s="54">
        <v>2017</v>
      </c>
    </row>
    <row r="13" spans="1:13" x14ac:dyDescent="0.25">
      <c r="A13" s="58">
        <v>8</v>
      </c>
      <c r="B13" s="6">
        <v>62</v>
      </c>
      <c r="C13" s="8" t="s">
        <v>185</v>
      </c>
      <c r="D13" s="8" t="s">
        <v>54</v>
      </c>
      <c r="E13" s="8" t="s">
        <v>186</v>
      </c>
      <c r="F13" s="9">
        <v>1984</v>
      </c>
      <c r="G13" s="51">
        <v>0.84722222222222221</v>
      </c>
      <c r="H13" s="53">
        <v>34</v>
      </c>
      <c r="I13" s="53">
        <v>44</v>
      </c>
      <c r="J13" s="55">
        <v>14</v>
      </c>
      <c r="K13" s="55">
        <v>24</v>
      </c>
      <c r="L13" s="1">
        <f t="shared" si="0"/>
        <v>33</v>
      </c>
      <c r="M13" s="54">
        <v>2017</v>
      </c>
    </row>
    <row r="14" spans="1:13" x14ac:dyDescent="0.25">
      <c r="A14" s="58">
        <v>9</v>
      </c>
      <c r="B14" s="6">
        <v>28</v>
      </c>
      <c r="C14" s="8" t="s">
        <v>150</v>
      </c>
      <c r="D14" s="8" t="s">
        <v>151</v>
      </c>
      <c r="E14" s="6"/>
      <c r="F14" s="9">
        <v>1975</v>
      </c>
      <c r="G14" s="51">
        <v>0.375</v>
      </c>
      <c r="H14" s="53">
        <v>23</v>
      </c>
      <c r="I14" s="53">
        <v>25</v>
      </c>
      <c r="J14" s="55">
        <v>14</v>
      </c>
      <c r="K14" s="55">
        <v>25</v>
      </c>
      <c r="L14" s="1">
        <f t="shared" si="0"/>
        <v>42</v>
      </c>
      <c r="M14" s="54">
        <v>2017</v>
      </c>
    </row>
    <row r="15" spans="1:13" x14ac:dyDescent="0.25">
      <c r="A15" s="58">
        <v>10</v>
      </c>
      <c r="B15" s="6">
        <v>57</v>
      </c>
      <c r="C15" s="8" t="s">
        <v>181</v>
      </c>
      <c r="D15" s="8" t="s">
        <v>182</v>
      </c>
      <c r="E15" s="8" t="s">
        <v>33</v>
      </c>
      <c r="F15" s="9">
        <v>1973</v>
      </c>
      <c r="G15" s="51">
        <v>0.77777777777777779</v>
      </c>
      <c r="H15" s="53">
        <v>33</v>
      </c>
      <c r="I15" s="53">
        <v>6</v>
      </c>
      <c r="J15" s="55">
        <v>14</v>
      </c>
      <c r="K15" s="55">
        <v>26</v>
      </c>
      <c r="L15" s="1">
        <f t="shared" si="0"/>
        <v>44</v>
      </c>
      <c r="M15" s="54">
        <v>2017</v>
      </c>
    </row>
    <row r="16" spans="1:13" x14ac:dyDescent="0.25">
      <c r="A16" s="58">
        <v>11</v>
      </c>
      <c r="B16" s="6">
        <v>68</v>
      </c>
      <c r="C16" s="8" t="s">
        <v>187</v>
      </c>
      <c r="D16" s="8" t="s">
        <v>26</v>
      </c>
      <c r="E16" s="8" t="s">
        <v>188</v>
      </c>
      <c r="F16" s="9">
        <v>1980</v>
      </c>
      <c r="G16" s="51">
        <v>0.93055555555555547</v>
      </c>
      <c r="H16" s="53">
        <v>37</v>
      </c>
      <c r="I16" s="53">
        <v>2</v>
      </c>
      <c r="J16" s="55">
        <v>14</v>
      </c>
      <c r="K16" s="55">
        <v>42</v>
      </c>
      <c r="L16" s="1">
        <f t="shared" si="0"/>
        <v>37</v>
      </c>
      <c r="M16" s="54">
        <v>2017</v>
      </c>
    </row>
    <row r="17" spans="1:13" x14ac:dyDescent="0.25">
      <c r="A17" s="22">
        <v>12</v>
      </c>
      <c r="B17" s="22">
        <v>47</v>
      </c>
      <c r="C17" s="23" t="s">
        <v>34</v>
      </c>
      <c r="D17" s="23" t="s">
        <v>28</v>
      </c>
      <c r="E17" s="23" t="s">
        <v>35</v>
      </c>
      <c r="F17" s="24">
        <v>1976</v>
      </c>
      <c r="G17" s="25" t="s">
        <v>301</v>
      </c>
      <c r="H17" s="25" t="s">
        <v>234</v>
      </c>
      <c r="I17" s="26">
        <v>12</v>
      </c>
      <c r="J17" s="56">
        <v>14</v>
      </c>
      <c r="K17" s="57">
        <v>52</v>
      </c>
      <c r="L17" s="1">
        <f t="shared" si="0"/>
        <v>41</v>
      </c>
      <c r="M17" s="19">
        <v>2017</v>
      </c>
    </row>
    <row r="18" spans="1:13" x14ac:dyDescent="0.25">
      <c r="A18" s="59">
        <v>13</v>
      </c>
      <c r="B18" s="15">
        <v>69</v>
      </c>
      <c r="C18" s="20" t="s">
        <v>43</v>
      </c>
      <c r="D18" s="20" t="s">
        <v>44</v>
      </c>
      <c r="E18" s="20" t="s">
        <v>45</v>
      </c>
      <c r="F18" s="21">
        <v>1975</v>
      </c>
      <c r="G18" s="17" t="s">
        <v>209</v>
      </c>
      <c r="H18" s="17" t="s">
        <v>244</v>
      </c>
      <c r="I18" s="14">
        <v>43</v>
      </c>
      <c r="J18" s="56">
        <v>15</v>
      </c>
      <c r="K18" s="56">
        <v>3</v>
      </c>
      <c r="L18" s="1">
        <f t="shared" si="0"/>
        <v>42</v>
      </c>
      <c r="M18" s="19">
        <v>2017</v>
      </c>
    </row>
    <row r="19" spans="1:13" x14ac:dyDescent="0.25">
      <c r="A19" s="59">
        <v>14</v>
      </c>
      <c r="B19" s="15">
        <v>4</v>
      </c>
      <c r="C19" s="20" t="s">
        <v>42</v>
      </c>
      <c r="D19" s="20" t="s">
        <v>17</v>
      </c>
      <c r="E19" s="20" t="s">
        <v>33</v>
      </c>
      <c r="F19" s="21">
        <v>1979</v>
      </c>
      <c r="G19" s="17" t="s">
        <v>121</v>
      </c>
      <c r="H19" s="17" t="s">
        <v>229</v>
      </c>
      <c r="I19" s="14">
        <v>9</v>
      </c>
      <c r="J19" s="56">
        <v>15</v>
      </c>
      <c r="K19" s="56">
        <v>9</v>
      </c>
      <c r="L19" s="1">
        <f t="shared" si="0"/>
        <v>38</v>
      </c>
      <c r="M19" s="19">
        <v>2017</v>
      </c>
    </row>
    <row r="20" spans="1:13" x14ac:dyDescent="0.25">
      <c r="A20" s="58">
        <v>15</v>
      </c>
      <c r="B20" s="6">
        <v>31</v>
      </c>
      <c r="C20" s="8" t="s">
        <v>31</v>
      </c>
      <c r="D20" s="8" t="s">
        <v>32</v>
      </c>
      <c r="E20" s="8" t="s">
        <v>14</v>
      </c>
      <c r="F20" s="9">
        <v>1984</v>
      </c>
      <c r="G20" s="51">
        <v>0.41666666666666669</v>
      </c>
      <c r="H20" s="53">
        <v>25</v>
      </c>
      <c r="I20" s="53">
        <v>12</v>
      </c>
      <c r="J20" s="55">
        <v>15</v>
      </c>
      <c r="K20" s="55">
        <v>12</v>
      </c>
      <c r="L20" s="1">
        <f t="shared" si="0"/>
        <v>33</v>
      </c>
      <c r="M20" s="54">
        <v>2017</v>
      </c>
    </row>
    <row r="21" spans="1:13" x14ac:dyDescent="0.25">
      <c r="A21" s="58">
        <v>16</v>
      </c>
      <c r="B21" s="7">
        <v>70</v>
      </c>
      <c r="C21" s="8" t="s">
        <v>36</v>
      </c>
      <c r="D21" s="8" t="s">
        <v>37</v>
      </c>
      <c r="E21" s="8" t="s">
        <v>20</v>
      </c>
      <c r="F21" s="9">
        <v>1985</v>
      </c>
      <c r="G21" s="10" t="s">
        <v>309</v>
      </c>
      <c r="H21" s="11">
        <v>38</v>
      </c>
      <c r="I21" s="12">
        <v>13</v>
      </c>
      <c r="J21" s="13">
        <v>15</v>
      </c>
      <c r="K21" s="13">
        <v>13</v>
      </c>
      <c r="L21" s="1">
        <f t="shared" si="0"/>
        <v>32</v>
      </c>
      <c r="M21" s="19">
        <v>2017</v>
      </c>
    </row>
    <row r="22" spans="1:13" x14ac:dyDescent="0.25">
      <c r="A22" s="58">
        <v>17</v>
      </c>
      <c r="B22" s="6">
        <v>36</v>
      </c>
      <c r="C22" s="8" t="s">
        <v>47</v>
      </c>
      <c r="D22" s="8" t="s">
        <v>48</v>
      </c>
      <c r="E22" s="8" t="s">
        <v>33</v>
      </c>
      <c r="F22" s="9">
        <v>1987</v>
      </c>
      <c r="G22" s="51">
        <v>0.4861111111111111</v>
      </c>
      <c r="H22" s="53">
        <v>26</v>
      </c>
      <c r="I22" s="53">
        <v>56</v>
      </c>
      <c r="J22" s="55">
        <v>15</v>
      </c>
      <c r="K22" s="55">
        <v>16</v>
      </c>
      <c r="L22" s="1">
        <f t="shared" si="0"/>
        <v>30</v>
      </c>
      <c r="M22" s="54">
        <v>2017</v>
      </c>
    </row>
    <row r="23" spans="1:13" x14ac:dyDescent="0.25">
      <c r="A23" s="22">
        <v>18</v>
      </c>
      <c r="B23" s="22">
        <v>64</v>
      </c>
      <c r="C23" s="23" t="s">
        <v>38</v>
      </c>
      <c r="D23" s="23" t="s">
        <v>39</v>
      </c>
      <c r="E23" s="23" t="s">
        <v>33</v>
      </c>
      <c r="F23" s="24">
        <v>1979</v>
      </c>
      <c r="G23" s="25" t="s">
        <v>207</v>
      </c>
      <c r="H23" s="25" t="s">
        <v>241</v>
      </c>
      <c r="I23" s="26">
        <v>22</v>
      </c>
      <c r="J23" s="56">
        <v>15</v>
      </c>
      <c r="K23" s="57">
        <v>22</v>
      </c>
      <c r="L23" s="1">
        <v>7</v>
      </c>
      <c r="M23" s="19">
        <v>2017</v>
      </c>
    </row>
    <row r="24" spans="1:13" x14ac:dyDescent="0.25">
      <c r="A24" s="58">
        <v>19</v>
      </c>
      <c r="B24" s="6">
        <v>59</v>
      </c>
      <c r="C24" s="8" t="s">
        <v>183</v>
      </c>
      <c r="D24" s="8" t="s">
        <v>119</v>
      </c>
      <c r="E24" s="8" t="s">
        <v>184</v>
      </c>
      <c r="F24" s="9">
        <v>1985</v>
      </c>
      <c r="G24" s="51">
        <v>0.80555555555555547</v>
      </c>
      <c r="H24" s="53">
        <v>34</v>
      </c>
      <c r="I24" s="53">
        <v>48</v>
      </c>
      <c r="J24" s="55">
        <v>15</v>
      </c>
      <c r="K24" s="55">
        <v>28</v>
      </c>
      <c r="L24" s="1">
        <f t="shared" ref="L24:L55" si="1">M24-F24</f>
        <v>32</v>
      </c>
      <c r="M24" s="54">
        <v>2017</v>
      </c>
    </row>
    <row r="25" spans="1:13" x14ac:dyDescent="0.25">
      <c r="A25" s="59">
        <v>20</v>
      </c>
      <c r="B25" s="15">
        <v>45</v>
      </c>
      <c r="C25" s="8" t="s">
        <v>51</v>
      </c>
      <c r="D25" s="8" t="s">
        <v>52</v>
      </c>
      <c r="E25" s="8" t="s">
        <v>33</v>
      </c>
      <c r="F25" s="16">
        <v>1960</v>
      </c>
      <c r="G25" s="17" t="s">
        <v>300</v>
      </c>
      <c r="H25" s="17" t="s">
        <v>234</v>
      </c>
      <c r="I25" s="18">
        <v>25</v>
      </c>
      <c r="J25" s="57">
        <v>15</v>
      </c>
      <c r="K25" s="57">
        <v>45</v>
      </c>
      <c r="L25" s="1">
        <f t="shared" si="1"/>
        <v>57</v>
      </c>
      <c r="M25" s="19">
        <v>2017</v>
      </c>
    </row>
    <row r="26" spans="1:13" x14ac:dyDescent="0.25">
      <c r="A26" s="58">
        <v>21</v>
      </c>
      <c r="B26" s="6">
        <v>23</v>
      </c>
      <c r="C26" s="8" t="s">
        <v>144</v>
      </c>
      <c r="D26" s="8" t="s">
        <v>19</v>
      </c>
      <c r="E26" s="8" t="s">
        <v>33</v>
      </c>
      <c r="F26" s="9">
        <v>1963</v>
      </c>
      <c r="G26" s="51" t="s">
        <v>296</v>
      </c>
      <c r="H26" s="53">
        <v>23</v>
      </c>
      <c r="I26" s="53">
        <v>8</v>
      </c>
      <c r="J26" s="55">
        <v>15</v>
      </c>
      <c r="K26" s="55">
        <v>48</v>
      </c>
      <c r="L26" s="1">
        <f t="shared" si="1"/>
        <v>54</v>
      </c>
      <c r="M26" s="54">
        <v>2017</v>
      </c>
    </row>
    <row r="27" spans="1:13" x14ac:dyDescent="0.25">
      <c r="A27" s="59">
        <v>22</v>
      </c>
      <c r="B27" s="15">
        <v>67</v>
      </c>
      <c r="C27" s="20" t="s">
        <v>46</v>
      </c>
      <c r="D27" s="20" t="s">
        <v>37</v>
      </c>
      <c r="E27" s="20" t="s">
        <v>33</v>
      </c>
      <c r="F27" s="21">
        <v>1982</v>
      </c>
      <c r="G27" s="17" t="s">
        <v>208</v>
      </c>
      <c r="H27" s="17" t="s">
        <v>246</v>
      </c>
      <c r="I27" s="14">
        <v>8</v>
      </c>
      <c r="J27" s="56">
        <v>16</v>
      </c>
      <c r="K27" s="56">
        <v>8</v>
      </c>
      <c r="L27" s="1">
        <f t="shared" si="1"/>
        <v>35</v>
      </c>
      <c r="M27" s="19">
        <v>2017</v>
      </c>
    </row>
    <row r="28" spans="1:13" x14ac:dyDescent="0.25">
      <c r="A28" s="59">
        <v>23</v>
      </c>
      <c r="B28" s="15">
        <v>38</v>
      </c>
      <c r="C28" s="20" t="s">
        <v>25</v>
      </c>
      <c r="D28" s="20" t="s">
        <v>26</v>
      </c>
      <c r="E28" s="20" t="s">
        <v>27</v>
      </c>
      <c r="F28" s="21">
        <v>1985</v>
      </c>
      <c r="G28" s="17" t="s">
        <v>298</v>
      </c>
      <c r="H28" s="17" t="s">
        <v>238</v>
      </c>
      <c r="I28" s="14">
        <v>31</v>
      </c>
      <c r="J28" s="56">
        <v>16</v>
      </c>
      <c r="K28" s="56">
        <v>11</v>
      </c>
      <c r="L28" s="1">
        <f t="shared" si="1"/>
        <v>32</v>
      </c>
      <c r="M28" s="19">
        <v>2017</v>
      </c>
    </row>
    <row r="29" spans="1:13" x14ac:dyDescent="0.25">
      <c r="A29" s="58">
        <v>24</v>
      </c>
      <c r="B29" s="6">
        <v>34</v>
      </c>
      <c r="C29" s="8" t="s">
        <v>156</v>
      </c>
      <c r="D29" s="8" t="s">
        <v>28</v>
      </c>
      <c r="E29" s="8" t="s">
        <v>14</v>
      </c>
      <c r="F29" s="9">
        <v>1977</v>
      </c>
      <c r="G29" s="51">
        <v>0.45833333333333331</v>
      </c>
      <c r="H29" s="53">
        <v>27</v>
      </c>
      <c r="I29" s="53">
        <v>12</v>
      </c>
      <c r="J29" s="55">
        <v>16</v>
      </c>
      <c r="K29" s="55">
        <v>12</v>
      </c>
      <c r="L29" s="1">
        <f t="shared" si="1"/>
        <v>40</v>
      </c>
      <c r="M29" s="54">
        <v>2017</v>
      </c>
    </row>
    <row r="30" spans="1:13" x14ac:dyDescent="0.25">
      <c r="A30" s="58">
        <v>25</v>
      </c>
      <c r="B30" s="6">
        <v>32</v>
      </c>
      <c r="C30" s="8" t="s">
        <v>154</v>
      </c>
      <c r="D30" s="8" t="s">
        <v>37</v>
      </c>
      <c r="E30" s="8" t="s">
        <v>155</v>
      </c>
      <c r="F30" s="9">
        <v>1961</v>
      </c>
      <c r="G30" s="51">
        <v>0.43055555555555558</v>
      </c>
      <c r="H30" s="53">
        <v>26</v>
      </c>
      <c r="I30" s="53">
        <v>42</v>
      </c>
      <c r="J30" s="55">
        <v>16</v>
      </c>
      <c r="K30" s="55">
        <v>22</v>
      </c>
      <c r="L30" s="1">
        <f t="shared" si="1"/>
        <v>56</v>
      </c>
      <c r="M30" s="54">
        <v>2017</v>
      </c>
    </row>
    <row r="31" spans="1:13" x14ac:dyDescent="0.25">
      <c r="A31" s="58">
        <v>26</v>
      </c>
      <c r="B31" s="6">
        <v>20</v>
      </c>
      <c r="C31" s="8" t="s">
        <v>140</v>
      </c>
      <c r="D31" s="8" t="s">
        <v>26</v>
      </c>
      <c r="E31" s="8" t="s">
        <v>141</v>
      </c>
      <c r="F31" s="9">
        <v>1965</v>
      </c>
      <c r="G31" s="51">
        <v>0.2638888888888889</v>
      </c>
      <c r="H31" s="53">
        <v>22</v>
      </c>
      <c r="I31" s="53">
        <v>49</v>
      </c>
      <c r="J31" s="55">
        <v>16</v>
      </c>
      <c r="K31" s="55">
        <v>29</v>
      </c>
      <c r="L31" s="50">
        <f t="shared" si="1"/>
        <v>52</v>
      </c>
      <c r="M31" s="54">
        <v>2017</v>
      </c>
    </row>
    <row r="32" spans="1:13" x14ac:dyDescent="0.25">
      <c r="A32" s="58">
        <v>27</v>
      </c>
      <c r="B32" s="33">
        <v>40</v>
      </c>
      <c r="C32" s="8" t="s">
        <v>162</v>
      </c>
      <c r="D32" s="8" t="s">
        <v>30</v>
      </c>
      <c r="E32" s="8" t="s">
        <v>53</v>
      </c>
      <c r="F32" s="9">
        <v>2003</v>
      </c>
      <c r="G32" s="51">
        <v>0.54166666666666663</v>
      </c>
      <c r="H32" s="53">
        <v>29</v>
      </c>
      <c r="I32" s="53">
        <v>38</v>
      </c>
      <c r="J32" s="55">
        <v>16</v>
      </c>
      <c r="K32" s="55">
        <v>38</v>
      </c>
      <c r="L32" s="1">
        <f t="shared" si="1"/>
        <v>14</v>
      </c>
      <c r="M32" s="54">
        <v>2017</v>
      </c>
    </row>
    <row r="33" spans="1:13" x14ac:dyDescent="0.25">
      <c r="A33" s="58">
        <v>28</v>
      </c>
      <c r="B33" s="7">
        <v>63</v>
      </c>
      <c r="C33" s="8" t="s">
        <v>56</v>
      </c>
      <c r="D33" s="8" t="s">
        <v>57</v>
      </c>
      <c r="E33" s="8" t="s">
        <v>33</v>
      </c>
      <c r="F33" s="9">
        <v>1957</v>
      </c>
      <c r="G33" s="10" t="s">
        <v>307</v>
      </c>
      <c r="H33" s="11">
        <v>37</v>
      </c>
      <c r="I33" s="12">
        <v>50</v>
      </c>
      <c r="J33" s="13">
        <v>17</v>
      </c>
      <c r="K33" s="13">
        <v>10</v>
      </c>
      <c r="L33" s="1">
        <f t="shared" si="1"/>
        <v>60</v>
      </c>
      <c r="M33" s="19">
        <v>2017</v>
      </c>
    </row>
    <row r="34" spans="1:13" x14ac:dyDescent="0.25">
      <c r="A34" s="59">
        <v>29</v>
      </c>
      <c r="B34" s="15">
        <v>41</v>
      </c>
      <c r="C34" s="20" t="s">
        <v>50</v>
      </c>
      <c r="D34" s="20" t="s">
        <v>58</v>
      </c>
      <c r="E34" s="20" t="s">
        <v>33</v>
      </c>
      <c r="F34" s="28">
        <v>1953</v>
      </c>
      <c r="G34" s="17" t="s">
        <v>299</v>
      </c>
      <c r="H34" s="17" t="s">
        <v>234</v>
      </c>
      <c r="I34" s="14">
        <v>40</v>
      </c>
      <c r="J34" s="56">
        <v>17</v>
      </c>
      <c r="K34" s="56">
        <v>20</v>
      </c>
      <c r="L34" s="29">
        <f t="shared" si="1"/>
        <v>64</v>
      </c>
      <c r="M34" s="19">
        <v>2017</v>
      </c>
    </row>
    <row r="35" spans="1:13" x14ac:dyDescent="0.25">
      <c r="A35" s="58">
        <v>30</v>
      </c>
      <c r="B35" s="6">
        <v>11</v>
      </c>
      <c r="C35" s="8" t="s">
        <v>134</v>
      </c>
      <c r="D35" s="8" t="s">
        <v>135</v>
      </c>
      <c r="E35" s="8" t="s">
        <v>136</v>
      </c>
      <c r="F35" s="9">
        <v>1971</v>
      </c>
      <c r="G35" s="51">
        <v>0.1388888888888889</v>
      </c>
      <c r="H35" s="53">
        <v>20</v>
      </c>
      <c r="I35" s="53">
        <v>47</v>
      </c>
      <c r="J35" s="55">
        <v>17</v>
      </c>
      <c r="K35" s="55">
        <v>27</v>
      </c>
      <c r="L35" s="1">
        <f t="shared" si="1"/>
        <v>46</v>
      </c>
      <c r="M35" s="54">
        <v>2017</v>
      </c>
    </row>
    <row r="36" spans="1:13" x14ac:dyDescent="0.25">
      <c r="A36" s="59">
        <v>31</v>
      </c>
      <c r="B36" s="15">
        <v>19</v>
      </c>
      <c r="C36" s="20" t="s">
        <v>66</v>
      </c>
      <c r="D36" s="20" t="s">
        <v>60</v>
      </c>
      <c r="E36" s="20" t="s">
        <v>67</v>
      </c>
      <c r="F36" s="21">
        <v>1968</v>
      </c>
      <c r="G36" s="17" t="s">
        <v>203</v>
      </c>
      <c r="H36" s="17" t="s">
        <v>137</v>
      </c>
      <c r="I36" s="14">
        <v>32</v>
      </c>
      <c r="J36" s="56">
        <v>17</v>
      </c>
      <c r="K36" s="56">
        <v>32</v>
      </c>
      <c r="L36" s="1">
        <f t="shared" si="1"/>
        <v>49</v>
      </c>
      <c r="M36" s="19">
        <v>2017</v>
      </c>
    </row>
    <row r="37" spans="1:13" x14ac:dyDescent="0.25">
      <c r="A37" s="58">
        <v>32</v>
      </c>
      <c r="B37" s="6">
        <v>48</v>
      </c>
      <c r="C37" s="8" t="s">
        <v>196</v>
      </c>
      <c r="D37" s="8" t="s">
        <v>39</v>
      </c>
      <c r="E37" s="8" t="s">
        <v>168</v>
      </c>
      <c r="F37" s="9">
        <v>1989</v>
      </c>
      <c r="G37" s="51">
        <v>0.65277777777777779</v>
      </c>
      <c r="H37" s="53">
        <v>33</v>
      </c>
      <c r="I37" s="53">
        <v>15</v>
      </c>
      <c r="J37" s="55">
        <v>17</v>
      </c>
      <c r="K37" s="55">
        <v>35</v>
      </c>
      <c r="L37" s="1">
        <f t="shared" si="1"/>
        <v>28</v>
      </c>
      <c r="M37" s="54">
        <v>2017</v>
      </c>
    </row>
    <row r="38" spans="1:13" x14ac:dyDescent="0.25">
      <c r="A38" s="58">
        <v>33</v>
      </c>
      <c r="B38" s="6">
        <v>61</v>
      </c>
      <c r="C38" s="8" t="s">
        <v>97</v>
      </c>
      <c r="D38" s="8" t="s">
        <v>98</v>
      </c>
      <c r="E38" s="8" t="s">
        <v>174</v>
      </c>
      <c r="F38" s="9">
        <v>1962</v>
      </c>
      <c r="G38" s="51">
        <v>0.83333333333333337</v>
      </c>
      <c r="H38" s="53">
        <v>37</v>
      </c>
      <c r="I38" s="53">
        <v>47</v>
      </c>
      <c r="J38" s="55">
        <v>17</v>
      </c>
      <c r="K38" s="55">
        <v>47</v>
      </c>
      <c r="L38" s="1">
        <f t="shared" si="1"/>
        <v>55</v>
      </c>
      <c r="M38" s="54">
        <v>2017</v>
      </c>
    </row>
    <row r="39" spans="1:13" x14ac:dyDescent="0.25">
      <c r="A39" s="58">
        <v>34</v>
      </c>
      <c r="B39" s="6">
        <v>27</v>
      </c>
      <c r="C39" s="8" t="s">
        <v>149</v>
      </c>
      <c r="D39" s="8" t="s">
        <v>26</v>
      </c>
      <c r="E39" s="8" t="s">
        <v>33</v>
      </c>
      <c r="F39" s="9">
        <v>1964</v>
      </c>
      <c r="G39" s="51">
        <v>0.3611111111111111</v>
      </c>
      <c r="H39" s="53">
        <v>26</v>
      </c>
      <c r="I39" s="53">
        <v>29</v>
      </c>
      <c r="J39" s="55">
        <v>17</v>
      </c>
      <c r="K39" s="55">
        <v>49</v>
      </c>
      <c r="L39" s="1">
        <f t="shared" si="1"/>
        <v>53</v>
      </c>
      <c r="M39" s="54">
        <v>2017</v>
      </c>
    </row>
    <row r="40" spans="1:13" x14ac:dyDescent="0.25">
      <c r="A40" s="59">
        <v>35</v>
      </c>
      <c r="B40" s="15">
        <v>81</v>
      </c>
      <c r="C40" s="20" t="s">
        <v>61</v>
      </c>
      <c r="D40" s="20" t="s">
        <v>62</v>
      </c>
      <c r="E40" s="20" t="s">
        <v>63</v>
      </c>
      <c r="F40" s="21">
        <v>1949</v>
      </c>
      <c r="G40" s="17" t="s">
        <v>221</v>
      </c>
      <c r="H40" s="17" t="s">
        <v>236</v>
      </c>
      <c r="I40" s="14">
        <v>36</v>
      </c>
      <c r="J40" s="56">
        <v>17</v>
      </c>
      <c r="K40" s="57">
        <v>56</v>
      </c>
      <c r="L40" s="1">
        <f t="shared" si="1"/>
        <v>68</v>
      </c>
      <c r="M40" s="19">
        <v>2017</v>
      </c>
    </row>
    <row r="41" spans="1:13" x14ac:dyDescent="0.25">
      <c r="A41" s="58">
        <v>36</v>
      </c>
      <c r="B41" s="6">
        <v>46</v>
      </c>
      <c r="C41" s="8" t="s">
        <v>165</v>
      </c>
      <c r="D41" s="8" t="s">
        <v>166</v>
      </c>
      <c r="E41" s="8" t="s">
        <v>167</v>
      </c>
      <c r="F41" s="9">
        <v>1960</v>
      </c>
      <c r="G41" s="51">
        <v>0.625</v>
      </c>
      <c r="H41" s="53">
        <v>33</v>
      </c>
      <c r="I41" s="53">
        <v>5</v>
      </c>
      <c r="J41" s="55">
        <v>18</v>
      </c>
      <c r="K41" s="55">
        <v>5</v>
      </c>
      <c r="L41" s="1">
        <f t="shared" si="1"/>
        <v>57</v>
      </c>
      <c r="M41" s="54">
        <v>2017</v>
      </c>
    </row>
    <row r="42" spans="1:13" x14ac:dyDescent="0.25">
      <c r="A42" s="58">
        <v>37</v>
      </c>
      <c r="B42" s="6">
        <v>29</v>
      </c>
      <c r="C42" s="8" t="s">
        <v>152</v>
      </c>
      <c r="D42" s="8" t="s">
        <v>58</v>
      </c>
      <c r="E42" s="8" t="s">
        <v>33</v>
      </c>
      <c r="F42" s="9">
        <v>1956</v>
      </c>
      <c r="G42" s="51">
        <v>0.3888888888888889</v>
      </c>
      <c r="H42" s="53">
        <v>27</v>
      </c>
      <c r="I42" s="53">
        <v>37</v>
      </c>
      <c r="J42" s="55">
        <v>18</v>
      </c>
      <c r="K42" s="55">
        <v>17</v>
      </c>
      <c r="L42" s="1">
        <f t="shared" si="1"/>
        <v>61</v>
      </c>
      <c r="M42" s="54">
        <v>2017</v>
      </c>
    </row>
    <row r="43" spans="1:13" x14ac:dyDescent="0.25">
      <c r="A43" s="59">
        <v>38</v>
      </c>
      <c r="B43" s="15">
        <v>60</v>
      </c>
      <c r="C43" s="20" t="s">
        <v>81</v>
      </c>
      <c r="D43" s="20" t="s">
        <v>94</v>
      </c>
      <c r="E43" s="20" t="s">
        <v>73</v>
      </c>
      <c r="F43" s="21">
        <v>1998</v>
      </c>
      <c r="G43" s="17" t="s">
        <v>306</v>
      </c>
      <c r="H43" s="17" t="s">
        <v>246</v>
      </c>
      <c r="I43" s="14">
        <v>4</v>
      </c>
      <c r="J43" s="56">
        <v>18</v>
      </c>
      <c r="K43" s="57">
        <v>24</v>
      </c>
      <c r="L43" s="1">
        <f t="shared" si="1"/>
        <v>19</v>
      </c>
      <c r="M43" s="19">
        <v>2017</v>
      </c>
    </row>
    <row r="44" spans="1:13" x14ac:dyDescent="0.25">
      <c r="A44" s="58">
        <v>39</v>
      </c>
      <c r="B44" s="6">
        <v>78</v>
      </c>
      <c r="C44" s="8" t="s">
        <v>192</v>
      </c>
      <c r="D44" s="8" t="s">
        <v>193</v>
      </c>
      <c r="E44" s="8" t="s">
        <v>33</v>
      </c>
      <c r="F44" s="9">
        <v>1973</v>
      </c>
      <c r="G44" s="52" t="s">
        <v>218</v>
      </c>
      <c r="H44" s="53">
        <v>44</v>
      </c>
      <c r="I44" s="53">
        <v>22</v>
      </c>
      <c r="J44" s="55">
        <v>18</v>
      </c>
      <c r="K44" s="55">
        <v>42</v>
      </c>
      <c r="L44" s="1">
        <f t="shared" si="1"/>
        <v>44</v>
      </c>
      <c r="M44" s="54">
        <v>2017</v>
      </c>
    </row>
    <row r="45" spans="1:13" x14ac:dyDescent="0.25">
      <c r="A45" s="58">
        <v>40</v>
      </c>
      <c r="B45" s="6">
        <v>44</v>
      </c>
      <c r="C45" s="8" t="s">
        <v>163</v>
      </c>
      <c r="D45" s="8" t="s">
        <v>54</v>
      </c>
      <c r="E45" s="8" t="s">
        <v>164</v>
      </c>
      <c r="F45" s="9">
        <v>1983</v>
      </c>
      <c r="G45" s="51">
        <v>0.59722222222222221</v>
      </c>
      <c r="H45" s="53">
        <v>33</v>
      </c>
      <c r="I45" s="53">
        <v>4</v>
      </c>
      <c r="J45" s="55">
        <v>18</v>
      </c>
      <c r="K45" s="55">
        <v>44</v>
      </c>
      <c r="L45" s="1">
        <f t="shared" si="1"/>
        <v>34</v>
      </c>
      <c r="M45" s="54">
        <v>2017</v>
      </c>
    </row>
    <row r="46" spans="1:13" x14ac:dyDescent="0.25">
      <c r="A46" s="58">
        <v>41</v>
      </c>
      <c r="B46" s="7">
        <v>79</v>
      </c>
      <c r="C46" s="8" t="s">
        <v>78</v>
      </c>
      <c r="D46" s="8" t="s">
        <v>37</v>
      </c>
      <c r="E46" s="8" t="s">
        <v>33</v>
      </c>
      <c r="F46" s="9">
        <v>1957</v>
      </c>
      <c r="G46" s="10" t="s">
        <v>219</v>
      </c>
      <c r="H46" s="11">
        <v>44</v>
      </c>
      <c r="I46" s="12">
        <v>48</v>
      </c>
      <c r="J46" s="13">
        <v>18</v>
      </c>
      <c r="K46" s="13">
        <v>48</v>
      </c>
      <c r="L46" s="1">
        <f t="shared" si="1"/>
        <v>60</v>
      </c>
      <c r="M46" s="19">
        <v>2017</v>
      </c>
    </row>
    <row r="47" spans="1:13" x14ac:dyDescent="0.25">
      <c r="A47" s="58" t="s">
        <v>313</v>
      </c>
      <c r="B47" s="6">
        <v>74</v>
      </c>
      <c r="C47" s="8" t="s">
        <v>190</v>
      </c>
      <c r="D47" s="8" t="s">
        <v>19</v>
      </c>
      <c r="E47" s="8" t="s">
        <v>99</v>
      </c>
      <c r="F47" s="9">
        <v>1976</v>
      </c>
      <c r="G47" s="52" t="s">
        <v>214</v>
      </c>
      <c r="H47" s="53">
        <v>43</v>
      </c>
      <c r="I47" s="53">
        <v>9</v>
      </c>
      <c r="J47" s="55">
        <v>18</v>
      </c>
      <c r="K47" s="55">
        <v>49</v>
      </c>
      <c r="L47" s="1">
        <f t="shared" si="1"/>
        <v>41</v>
      </c>
      <c r="M47" s="54">
        <v>2017</v>
      </c>
    </row>
    <row r="48" spans="1:13" x14ac:dyDescent="0.25">
      <c r="A48" s="59" t="s">
        <v>313</v>
      </c>
      <c r="B48" s="15">
        <v>85</v>
      </c>
      <c r="C48" s="20" t="s">
        <v>74</v>
      </c>
      <c r="D48" s="20" t="s">
        <v>64</v>
      </c>
      <c r="E48" s="20" t="s">
        <v>33</v>
      </c>
      <c r="F48" s="21">
        <v>1955</v>
      </c>
      <c r="G48" s="17" t="s">
        <v>225</v>
      </c>
      <c r="H48" s="17" t="s">
        <v>243</v>
      </c>
      <c r="I48" s="14">
        <v>49</v>
      </c>
      <c r="J48" s="56">
        <v>18</v>
      </c>
      <c r="K48" s="56">
        <v>49</v>
      </c>
      <c r="L48" s="1">
        <f t="shared" si="1"/>
        <v>62</v>
      </c>
      <c r="M48" s="19">
        <v>2017</v>
      </c>
    </row>
    <row r="49" spans="1:13" x14ac:dyDescent="0.25">
      <c r="A49" s="59">
        <v>44</v>
      </c>
      <c r="B49" s="15">
        <v>18</v>
      </c>
      <c r="C49" s="20" t="s">
        <v>71</v>
      </c>
      <c r="D49" s="20" t="s">
        <v>70</v>
      </c>
      <c r="E49" s="20" t="s">
        <v>33</v>
      </c>
      <c r="F49" s="21">
        <v>1952</v>
      </c>
      <c r="G49" s="17" t="s">
        <v>202</v>
      </c>
      <c r="H49" s="17" t="s">
        <v>230</v>
      </c>
      <c r="I49" s="14">
        <v>33</v>
      </c>
      <c r="J49" s="56">
        <v>18</v>
      </c>
      <c r="K49" s="56">
        <v>53</v>
      </c>
      <c r="L49" s="1">
        <f t="shared" si="1"/>
        <v>65</v>
      </c>
      <c r="M49" s="19">
        <v>2017</v>
      </c>
    </row>
    <row r="50" spans="1:13" x14ac:dyDescent="0.25">
      <c r="A50" s="58">
        <v>45</v>
      </c>
      <c r="B50" s="6">
        <v>73</v>
      </c>
      <c r="C50" s="8" t="s">
        <v>189</v>
      </c>
      <c r="D50" s="8" t="s">
        <v>70</v>
      </c>
      <c r="E50" s="8" t="s">
        <v>80</v>
      </c>
      <c r="F50" s="9">
        <v>1993</v>
      </c>
      <c r="G50" s="52" t="s">
        <v>213</v>
      </c>
      <c r="H50" s="53">
        <v>43</v>
      </c>
      <c r="I50" s="53">
        <v>0</v>
      </c>
      <c r="J50" s="55">
        <v>19</v>
      </c>
      <c r="K50" s="55">
        <v>0</v>
      </c>
      <c r="L50" s="1">
        <f t="shared" si="1"/>
        <v>24</v>
      </c>
      <c r="M50" s="54">
        <v>2017</v>
      </c>
    </row>
    <row r="51" spans="1:13" x14ac:dyDescent="0.25">
      <c r="A51" s="58">
        <v>46</v>
      </c>
      <c r="B51" s="6">
        <v>10</v>
      </c>
      <c r="C51" s="8" t="s">
        <v>131</v>
      </c>
      <c r="D51" s="8" t="s">
        <v>132</v>
      </c>
      <c r="E51" s="8" t="s">
        <v>133</v>
      </c>
      <c r="F51" s="9">
        <v>1969</v>
      </c>
      <c r="G51" s="51">
        <v>0.125</v>
      </c>
      <c r="H51" s="53">
        <v>22</v>
      </c>
      <c r="I51" s="53">
        <v>5</v>
      </c>
      <c r="J51" s="55">
        <v>19</v>
      </c>
      <c r="K51" s="55">
        <v>5</v>
      </c>
      <c r="L51" s="1">
        <f t="shared" si="1"/>
        <v>48</v>
      </c>
      <c r="M51" s="54">
        <v>2017</v>
      </c>
    </row>
    <row r="52" spans="1:13" x14ac:dyDescent="0.25">
      <c r="A52" s="58">
        <v>47</v>
      </c>
      <c r="B52" s="6">
        <v>76</v>
      </c>
      <c r="C52" s="8" t="s">
        <v>191</v>
      </c>
      <c r="D52" s="8" t="s">
        <v>70</v>
      </c>
      <c r="E52" s="8" t="s">
        <v>55</v>
      </c>
      <c r="F52" s="9">
        <v>1986</v>
      </c>
      <c r="G52" s="52" t="s">
        <v>217</v>
      </c>
      <c r="H52" s="53">
        <v>44</v>
      </c>
      <c r="I52" s="53">
        <v>9</v>
      </c>
      <c r="J52" s="55">
        <v>19</v>
      </c>
      <c r="K52" s="55">
        <v>9</v>
      </c>
      <c r="L52" s="1">
        <f t="shared" si="1"/>
        <v>31</v>
      </c>
      <c r="M52" s="54">
        <v>2017</v>
      </c>
    </row>
    <row r="53" spans="1:13" x14ac:dyDescent="0.25">
      <c r="A53" s="59">
        <v>48</v>
      </c>
      <c r="B53" s="15">
        <v>66</v>
      </c>
      <c r="C53" s="20" t="s">
        <v>76</v>
      </c>
      <c r="D53" s="20" t="s">
        <v>77</v>
      </c>
      <c r="E53" s="20" t="s">
        <v>33</v>
      </c>
      <c r="F53" s="21">
        <v>1962</v>
      </c>
      <c r="G53" s="17" t="s">
        <v>308</v>
      </c>
      <c r="H53" s="17" t="s">
        <v>29</v>
      </c>
      <c r="I53" s="14">
        <v>16</v>
      </c>
      <c r="J53" s="56">
        <v>19</v>
      </c>
      <c r="K53" s="56">
        <v>36</v>
      </c>
      <c r="L53" s="1">
        <f t="shared" si="1"/>
        <v>55</v>
      </c>
      <c r="M53" s="19">
        <v>2017</v>
      </c>
    </row>
    <row r="54" spans="1:13" x14ac:dyDescent="0.25">
      <c r="A54" s="59">
        <v>49</v>
      </c>
      <c r="B54" s="15">
        <v>80</v>
      </c>
      <c r="C54" s="20" t="s">
        <v>117</v>
      </c>
      <c r="D54" s="20" t="s">
        <v>17</v>
      </c>
      <c r="E54" s="20" t="s">
        <v>53</v>
      </c>
      <c r="F54" s="21">
        <v>1992</v>
      </c>
      <c r="G54" s="17" t="s">
        <v>220</v>
      </c>
      <c r="H54" s="17" t="s">
        <v>233</v>
      </c>
      <c r="I54" s="14">
        <v>57</v>
      </c>
      <c r="J54" s="56">
        <v>19</v>
      </c>
      <c r="K54" s="56">
        <v>37</v>
      </c>
      <c r="L54" s="1">
        <f t="shared" si="1"/>
        <v>25</v>
      </c>
      <c r="M54" s="19">
        <v>2017</v>
      </c>
    </row>
    <row r="55" spans="1:13" x14ac:dyDescent="0.25">
      <c r="A55" s="59">
        <v>50</v>
      </c>
      <c r="B55" s="15">
        <v>58</v>
      </c>
      <c r="C55" s="20" t="s">
        <v>88</v>
      </c>
      <c r="D55" s="20" t="s">
        <v>124</v>
      </c>
      <c r="E55" s="20" t="s">
        <v>33</v>
      </c>
      <c r="F55" s="21">
        <v>1958</v>
      </c>
      <c r="G55" s="17" t="s">
        <v>305</v>
      </c>
      <c r="H55" s="17" t="s">
        <v>247</v>
      </c>
      <c r="I55" s="14">
        <v>1</v>
      </c>
      <c r="J55" s="56">
        <v>20</v>
      </c>
      <c r="K55" s="57">
        <v>1</v>
      </c>
      <c r="L55" s="1">
        <f t="shared" si="1"/>
        <v>59</v>
      </c>
      <c r="M55" s="19">
        <v>2017</v>
      </c>
    </row>
    <row r="56" spans="1:13" x14ac:dyDescent="0.25">
      <c r="A56" s="59">
        <v>51</v>
      </c>
      <c r="B56" s="15">
        <v>43</v>
      </c>
      <c r="C56" s="20" t="s">
        <v>83</v>
      </c>
      <c r="D56" s="20" t="s">
        <v>70</v>
      </c>
      <c r="E56" s="20" t="s">
        <v>33</v>
      </c>
      <c r="F56" s="21">
        <v>1957</v>
      </c>
      <c r="G56" s="17" t="s">
        <v>206</v>
      </c>
      <c r="H56" s="17" t="s">
        <v>235</v>
      </c>
      <c r="I56" s="14">
        <v>7</v>
      </c>
      <c r="J56" s="56">
        <v>20</v>
      </c>
      <c r="K56" s="56">
        <v>7</v>
      </c>
      <c r="L56" s="1">
        <f t="shared" ref="L56:L87" si="2">M56-F56</f>
        <v>60</v>
      </c>
      <c r="M56" s="19">
        <v>2017</v>
      </c>
    </row>
    <row r="57" spans="1:13" x14ac:dyDescent="0.25">
      <c r="A57" s="22">
        <v>52</v>
      </c>
      <c r="B57" s="22">
        <v>13</v>
      </c>
      <c r="C57" s="23" t="s">
        <v>42</v>
      </c>
      <c r="D57" s="23" t="s">
        <v>91</v>
      </c>
      <c r="E57" s="23" t="s">
        <v>33</v>
      </c>
      <c r="F57" s="24">
        <v>1988</v>
      </c>
      <c r="G57" s="25" t="s">
        <v>199</v>
      </c>
      <c r="H57" s="25" t="s">
        <v>230</v>
      </c>
      <c r="I57" s="26">
        <v>9</v>
      </c>
      <c r="J57" s="56">
        <v>20</v>
      </c>
      <c r="K57" s="57">
        <v>9</v>
      </c>
      <c r="L57" s="1">
        <f t="shared" si="2"/>
        <v>29</v>
      </c>
      <c r="M57" s="19">
        <v>2017</v>
      </c>
    </row>
    <row r="58" spans="1:13" x14ac:dyDescent="0.25">
      <c r="A58" s="58">
        <v>53</v>
      </c>
      <c r="B58" s="6">
        <v>87</v>
      </c>
      <c r="C58" s="8" t="s">
        <v>195</v>
      </c>
      <c r="D58" s="8" t="s">
        <v>26</v>
      </c>
      <c r="E58" s="8" t="s">
        <v>33</v>
      </c>
      <c r="F58" s="9">
        <v>1950</v>
      </c>
      <c r="G58" s="52" t="s">
        <v>227</v>
      </c>
      <c r="H58" s="53">
        <v>48</v>
      </c>
      <c r="I58" s="53">
        <v>52</v>
      </c>
      <c r="J58" s="55">
        <v>20</v>
      </c>
      <c r="K58" s="55">
        <v>12</v>
      </c>
      <c r="L58" s="1">
        <f t="shared" si="2"/>
        <v>67</v>
      </c>
      <c r="M58" s="54">
        <v>2017</v>
      </c>
    </row>
    <row r="59" spans="1:13" x14ac:dyDescent="0.25">
      <c r="A59" s="22">
        <v>54</v>
      </c>
      <c r="B59" s="22">
        <v>72</v>
      </c>
      <c r="C59" s="23" t="s">
        <v>79</v>
      </c>
      <c r="D59" s="23" t="s">
        <v>70</v>
      </c>
      <c r="E59" s="23" t="s">
        <v>80</v>
      </c>
      <c r="F59" s="24">
        <v>1992</v>
      </c>
      <c r="G59" s="25" t="s">
        <v>211</v>
      </c>
      <c r="H59" s="25" t="s">
        <v>236</v>
      </c>
      <c r="I59" s="26">
        <v>20</v>
      </c>
      <c r="J59" s="56">
        <v>20</v>
      </c>
      <c r="K59" s="57">
        <v>20</v>
      </c>
      <c r="L59" s="1">
        <f t="shared" si="2"/>
        <v>25</v>
      </c>
      <c r="M59" s="19">
        <v>2017</v>
      </c>
    </row>
    <row r="60" spans="1:13" x14ac:dyDescent="0.25">
      <c r="A60" s="59">
        <v>55</v>
      </c>
      <c r="B60" s="15">
        <v>83</v>
      </c>
      <c r="C60" s="8" t="s">
        <v>72</v>
      </c>
      <c r="D60" s="8" t="s">
        <v>64</v>
      </c>
      <c r="E60" s="8" t="s">
        <v>73</v>
      </c>
      <c r="F60" s="16">
        <v>1987</v>
      </c>
      <c r="G60" s="17" t="s">
        <v>223</v>
      </c>
      <c r="H60" s="17" t="s">
        <v>237</v>
      </c>
      <c r="I60" s="18">
        <v>41</v>
      </c>
      <c r="J60" s="57">
        <v>20</v>
      </c>
      <c r="K60" s="57">
        <v>21</v>
      </c>
      <c r="L60" s="1">
        <f t="shared" si="2"/>
        <v>30</v>
      </c>
      <c r="M60" s="19">
        <v>2017</v>
      </c>
    </row>
    <row r="61" spans="1:13" x14ac:dyDescent="0.25">
      <c r="A61" s="58">
        <v>56</v>
      </c>
      <c r="B61" s="6">
        <v>65</v>
      </c>
      <c r="C61" s="8" t="s">
        <v>171</v>
      </c>
      <c r="D61" s="8" t="s">
        <v>172</v>
      </c>
      <c r="E61" s="8" t="s">
        <v>173</v>
      </c>
      <c r="F61" s="9">
        <v>1957</v>
      </c>
      <c r="G61" s="51">
        <v>0.88888888888888884</v>
      </c>
      <c r="H61" s="53">
        <v>41</v>
      </c>
      <c r="I61" s="53">
        <v>47</v>
      </c>
      <c r="J61" s="55">
        <v>20</v>
      </c>
      <c r="K61" s="55">
        <v>27</v>
      </c>
      <c r="L61" s="1">
        <f t="shared" si="2"/>
        <v>60</v>
      </c>
      <c r="M61" s="54">
        <v>2017</v>
      </c>
    </row>
    <row r="62" spans="1:13" x14ac:dyDescent="0.25">
      <c r="A62" s="58">
        <v>57</v>
      </c>
      <c r="B62" s="6">
        <v>25</v>
      </c>
      <c r="C62" s="8" t="s">
        <v>68</v>
      </c>
      <c r="D62" s="8" t="s">
        <v>37</v>
      </c>
      <c r="E62" s="6" t="s">
        <v>147</v>
      </c>
      <c r="F62" s="50">
        <v>1966</v>
      </c>
      <c r="G62" s="51">
        <v>0.33333333333333331</v>
      </c>
      <c r="H62" s="53">
        <v>28</v>
      </c>
      <c r="I62" s="53">
        <v>28</v>
      </c>
      <c r="J62" s="55">
        <v>20</v>
      </c>
      <c r="K62" s="55">
        <v>28</v>
      </c>
      <c r="L62" s="1">
        <f t="shared" si="2"/>
        <v>51</v>
      </c>
      <c r="M62" s="54">
        <v>2017</v>
      </c>
    </row>
    <row r="63" spans="1:13" x14ac:dyDescent="0.25">
      <c r="A63" s="59">
        <v>58</v>
      </c>
      <c r="B63" s="15">
        <v>12</v>
      </c>
      <c r="C63" s="20" t="s">
        <v>86</v>
      </c>
      <c r="D63" s="20" t="s">
        <v>75</v>
      </c>
      <c r="E63" s="20" t="s">
        <v>87</v>
      </c>
      <c r="F63" s="21">
        <v>1951</v>
      </c>
      <c r="G63" s="17" t="s">
        <v>198</v>
      </c>
      <c r="H63" s="17" t="s">
        <v>230</v>
      </c>
      <c r="I63" s="14">
        <v>19</v>
      </c>
      <c r="J63" s="56">
        <v>20</v>
      </c>
      <c r="K63" s="56">
        <v>39</v>
      </c>
      <c r="L63" s="1">
        <f t="shared" si="2"/>
        <v>66</v>
      </c>
      <c r="M63" s="19">
        <v>2017</v>
      </c>
    </row>
    <row r="64" spans="1:13" x14ac:dyDescent="0.25">
      <c r="A64" s="58">
        <v>59</v>
      </c>
      <c r="B64" s="6">
        <v>71</v>
      </c>
      <c r="C64" s="8" t="s">
        <v>175</v>
      </c>
      <c r="D64" s="8" t="s">
        <v>212</v>
      </c>
      <c r="E64" s="8" t="s">
        <v>176</v>
      </c>
      <c r="F64" s="9">
        <v>1956</v>
      </c>
      <c r="G64" s="52" t="s">
        <v>210</v>
      </c>
      <c r="H64" s="53">
        <v>44</v>
      </c>
      <c r="I64" s="53">
        <v>11</v>
      </c>
      <c r="J64" s="55">
        <v>20</v>
      </c>
      <c r="K64" s="55">
        <v>51</v>
      </c>
      <c r="L64" s="1">
        <f t="shared" si="2"/>
        <v>61</v>
      </c>
      <c r="M64" s="54">
        <v>2017</v>
      </c>
    </row>
    <row r="65" spans="1:13" x14ac:dyDescent="0.25">
      <c r="A65" s="59">
        <v>60</v>
      </c>
      <c r="B65" s="15">
        <v>21</v>
      </c>
      <c r="C65" s="20" t="s">
        <v>89</v>
      </c>
      <c r="D65" s="20" t="s">
        <v>90</v>
      </c>
      <c r="E65" s="20" t="s">
        <v>33</v>
      </c>
      <c r="F65" s="21">
        <v>1950</v>
      </c>
      <c r="G65" s="17" t="s">
        <v>204</v>
      </c>
      <c r="H65" s="17" t="s">
        <v>59</v>
      </c>
      <c r="I65" s="14">
        <v>32</v>
      </c>
      <c r="J65" s="56">
        <v>20</v>
      </c>
      <c r="K65" s="56">
        <v>52</v>
      </c>
      <c r="L65" s="1">
        <f t="shared" si="2"/>
        <v>67</v>
      </c>
      <c r="M65" s="19">
        <v>2017</v>
      </c>
    </row>
    <row r="66" spans="1:13" x14ac:dyDescent="0.25">
      <c r="A66" s="59">
        <v>61</v>
      </c>
      <c r="B66" s="15">
        <v>17</v>
      </c>
      <c r="C66" s="20" t="s">
        <v>92</v>
      </c>
      <c r="D66" s="20" t="s">
        <v>93</v>
      </c>
      <c r="E66" s="20" t="s">
        <v>33</v>
      </c>
      <c r="F66" s="21">
        <v>1960</v>
      </c>
      <c r="G66" s="17" t="s">
        <v>201</v>
      </c>
      <c r="H66" s="17" t="s">
        <v>232</v>
      </c>
      <c r="I66" s="14">
        <v>18</v>
      </c>
      <c r="J66" s="56">
        <v>20</v>
      </c>
      <c r="K66" s="56">
        <v>58</v>
      </c>
      <c r="L66" s="1">
        <f t="shared" si="2"/>
        <v>57</v>
      </c>
      <c r="M66" s="19">
        <v>2017</v>
      </c>
    </row>
    <row r="67" spans="1:13" x14ac:dyDescent="0.25">
      <c r="A67" s="58">
        <v>62</v>
      </c>
      <c r="B67" s="6">
        <v>22</v>
      </c>
      <c r="C67" s="8" t="s">
        <v>142</v>
      </c>
      <c r="D67" s="8" t="s">
        <v>143</v>
      </c>
      <c r="E67" s="8" t="s">
        <v>15</v>
      </c>
      <c r="F67" s="9">
        <v>1998</v>
      </c>
      <c r="G67" s="51">
        <v>0.29166666666666669</v>
      </c>
      <c r="H67" s="53">
        <v>28</v>
      </c>
      <c r="I67" s="53">
        <v>7</v>
      </c>
      <c r="J67" s="55">
        <v>21</v>
      </c>
      <c r="K67" s="55">
        <v>7</v>
      </c>
      <c r="L67" s="1">
        <f t="shared" si="2"/>
        <v>19</v>
      </c>
      <c r="M67" s="54">
        <v>2017</v>
      </c>
    </row>
    <row r="68" spans="1:13" x14ac:dyDescent="0.25">
      <c r="A68" s="58">
        <v>63</v>
      </c>
      <c r="B68" s="6">
        <v>50</v>
      </c>
      <c r="C68" s="8" t="s">
        <v>170</v>
      </c>
      <c r="D68" s="8" t="s">
        <v>37</v>
      </c>
      <c r="E68" s="8" t="s">
        <v>169</v>
      </c>
      <c r="F68" s="9">
        <v>1950</v>
      </c>
      <c r="G68" s="51">
        <v>0.68055555555555547</v>
      </c>
      <c r="H68" s="53">
        <v>37</v>
      </c>
      <c r="I68" s="53">
        <v>39</v>
      </c>
      <c r="J68" s="55">
        <v>21</v>
      </c>
      <c r="K68" s="55">
        <v>19</v>
      </c>
      <c r="L68" s="1">
        <f t="shared" si="2"/>
        <v>67</v>
      </c>
      <c r="M68" s="54">
        <v>2017</v>
      </c>
    </row>
    <row r="69" spans="1:13" x14ac:dyDescent="0.25">
      <c r="A69" s="58">
        <v>64</v>
      </c>
      <c r="B69" s="6">
        <v>9</v>
      </c>
      <c r="C69" s="8" t="s">
        <v>130</v>
      </c>
      <c r="D69" s="8" t="s">
        <v>40</v>
      </c>
      <c r="E69" s="8" t="s">
        <v>33</v>
      </c>
      <c r="F69" s="9">
        <v>1951</v>
      </c>
      <c r="G69" s="51">
        <v>0.1111111111111111</v>
      </c>
      <c r="H69" s="53">
        <v>24</v>
      </c>
      <c r="I69" s="53">
        <v>13</v>
      </c>
      <c r="J69" s="55">
        <v>21</v>
      </c>
      <c r="K69" s="55">
        <v>33</v>
      </c>
      <c r="L69" s="1">
        <f t="shared" si="2"/>
        <v>66</v>
      </c>
      <c r="M69" s="54">
        <v>2017</v>
      </c>
    </row>
    <row r="70" spans="1:13" x14ac:dyDescent="0.25">
      <c r="A70" s="58">
        <v>65</v>
      </c>
      <c r="B70" s="6">
        <v>24</v>
      </c>
      <c r="C70" s="8" t="s">
        <v>256</v>
      </c>
      <c r="D70" s="8" t="s">
        <v>145</v>
      </c>
      <c r="E70" s="8" t="s">
        <v>146</v>
      </c>
      <c r="F70" s="9">
        <v>1970</v>
      </c>
      <c r="G70" s="51">
        <v>0.31944444444444448</v>
      </c>
      <c r="H70" s="53">
        <v>29</v>
      </c>
      <c r="I70" s="53">
        <v>35</v>
      </c>
      <c r="J70" s="55">
        <v>21</v>
      </c>
      <c r="K70" s="55">
        <v>55</v>
      </c>
      <c r="L70" s="1">
        <f t="shared" si="2"/>
        <v>47</v>
      </c>
      <c r="M70" s="54">
        <v>2017</v>
      </c>
    </row>
    <row r="71" spans="1:13" x14ac:dyDescent="0.25">
      <c r="A71" s="59">
        <v>66</v>
      </c>
      <c r="B71" s="15">
        <v>84</v>
      </c>
      <c r="C71" s="20" t="s">
        <v>95</v>
      </c>
      <c r="D71" s="20" t="s">
        <v>49</v>
      </c>
      <c r="E71" s="20" t="s">
        <v>33</v>
      </c>
      <c r="F71" s="21">
        <v>1950</v>
      </c>
      <c r="G71" s="17" t="s">
        <v>224</v>
      </c>
      <c r="H71" s="17" t="s">
        <v>245</v>
      </c>
      <c r="I71" s="14">
        <v>37</v>
      </c>
      <c r="J71" s="56">
        <v>21</v>
      </c>
      <c r="K71" s="56">
        <v>57</v>
      </c>
      <c r="L71" s="1">
        <f t="shared" si="2"/>
        <v>67</v>
      </c>
      <c r="M71" s="19">
        <v>2017</v>
      </c>
    </row>
    <row r="72" spans="1:13" x14ac:dyDescent="0.25">
      <c r="A72" s="59">
        <v>67</v>
      </c>
      <c r="B72" s="15">
        <v>42</v>
      </c>
      <c r="C72" s="20" t="s">
        <v>84</v>
      </c>
      <c r="D72" s="20" t="s">
        <v>85</v>
      </c>
      <c r="E72" s="20" t="s">
        <v>33</v>
      </c>
      <c r="F72" s="21">
        <v>1940</v>
      </c>
      <c r="G72" s="17" t="s">
        <v>205</v>
      </c>
      <c r="H72" s="17" t="s">
        <v>242</v>
      </c>
      <c r="I72" s="14">
        <v>47</v>
      </c>
      <c r="J72" s="56">
        <v>22</v>
      </c>
      <c r="K72" s="56">
        <v>7</v>
      </c>
      <c r="L72" s="1">
        <f t="shared" si="2"/>
        <v>77</v>
      </c>
      <c r="M72" s="19">
        <v>2017</v>
      </c>
    </row>
    <row r="73" spans="1:13" x14ac:dyDescent="0.25">
      <c r="A73" s="58">
        <v>68</v>
      </c>
      <c r="B73" s="7">
        <v>77</v>
      </c>
      <c r="C73" s="8" t="s">
        <v>123</v>
      </c>
      <c r="D73" s="8" t="s">
        <v>69</v>
      </c>
      <c r="E73" s="8" t="s">
        <v>55</v>
      </c>
      <c r="F73" s="9">
        <v>1986</v>
      </c>
      <c r="G73" s="10" t="s">
        <v>216</v>
      </c>
      <c r="H73" s="11">
        <v>47</v>
      </c>
      <c r="I73" s="12">
        <v>41</v>
      </c>
      <c r="J73" s="13">
        <v>22</v>
      </c>
      <c r="K73" s="13">
        <v>21</v>
      </c>
      <c r="L73" s="1">
        <f t="shared" si="2"/>
        <v>31</v>
      </c>
      <c r="M73" s="19">
        <v>2017</v>
      </c>
    </row>
    <row r="74" spans="1:13" x14ac:dyDescent="0.25">
      <c r="A74" s="58">
        <v>69</v>
      </c>
      <c r="B74" s="6">
        <v>30</v>
      </c>
      <c r="C74" s="8" t="s">
        <v>153</v>
      </c>
      <c r="D74" s="8" t="s">
        <v>65</v>
      </c>
      <c r="E74" s="8" t="s">
        <v>14</v>
      </c>
      <c r="F74" s="9">
        <v>1971</v>
      </c>
      <c r="G74" s="51">
        <v>0.40277777777777773</v>
      </c>
      <c r="H74" s="53">
        <v>32</v>
      </c>
      <c r="I74" s="53">
        <v>17</v>
      </c>
      <c r="J74" s="55">
        <v>22</v>
      </c>
      <c r="K74" s="55">
        <v>37</v>
      </c>
      <c r="L74" s="1">
        <f t="shared" si="2"/>
        <v>46</v>
      </c>
      <c r="M74" s="54">
        <v>2017</v>
      </c>
    </row>
    <row r="75" spans="1:13" x14ac:dyDescent="0.25">
      <c r="A75" s="58">
        <v>70</v>
      </c>
      <c r="B75" s="6">
        <v>14</v>
      </c>
      <c r="C75" s="8" t="s">
        <v>138</v>
      </c>
      <c r="D75" s="8" t="s">
        <v>94</v>
      </c>
      <c r="E75" s="8" t="s">
        <v>55</v>
      </c>
      <c r="F75" s="9">
        <v>1959</v>
      </c>
      <c r="G75" s="51">
        <v>0.18055555555555555</v>
      </c>
      <c r="H75" s="53">
        <v>27</v>
      </c>
      <c r="I75" s="53">
        <v>33</v>
      </c>
      <c r="J75" s="55">
        <v>23</v>
      </c>
      <c r="K75" s="55">
        <v>13</v>
      </c>
      <c r="L75" s="1">
        <f t="shared" si="2"/>
        <v>58</v>
      </c>
      <c r="M75" s="54">
        <v>2017</v>
      </c>
    </row>
    <row r="76" spans="1:13" x14ac:dyDescent="0.25">
      <c r="A76" s="58">
        <v>71</v>
      </c>
      <c r="B76" s="6">
        <v>49</v>
      </c>
      <c r="C76" s="8" t="s">
        <v>113</v>
      </c>
      <c r="D76" s="8" t="s">
        <v>114</v>
      </c>
      <c r="E76" s="6" t="s">
        <v>169</v>
      </c>
      <c r="F76" s="9">
        <v>1979</v>
      </c>
      <c r="G76" s="51">
        <v>0.66666666666666663</v>
      </c>
      <c r="H76" s="53">
        <v>39</v>
      </c>
      <c r="I76" s="53">
        <v>21</v>
      </c>
      <c r="J76" s="55">
        <v>23</v>
      </c>
      <c r="K76" s="55">
        <v>21</v>
      </c>
      <c r="L76" s="1">
        <f t="shared" si="2"/>
        <v>38</v>
      </c>
      <c r="M76" s="54">
        <v>2017</v>
      </c>
    </row>
    <row r="77" spans="1:13" x14ac:dyDescent="0.25">
      <c r="A77" s="59">
        <v>72</v>
      </c>
      <c r="B77" s="15">
        <v>54</v>
      </c>
      <c r="C77" s="8" t="s">
        <v>102</v>
      </c>
      <c r="D77" s="8" t="s">
        <v>103</v>
      </c>
      <c r="E77" s="8" t="s">
        <v>33</v>
      </c>
      <c r="F77" s="16">
        <v>1952</v>
      </c>
      <c r="G77" s="17" t="s">
        <v>303</v>
      </c>
      <c r="H77" s="17" t="s">
        <v>29</v>
      </c>
      <c r="I77" s="18">
        <v>13</v>
      </c>
      <c r="J77" s="57">
        <v>23</v>
      </c>
      <c r="K77" s="57">
        <v>33</v>
      </c>
      <c r="L77" s="1">
        <f t="shared" si="2"/>
        <v>65</v>
      </c>
      <c r="M77" s="19">
        <v>2017</v>
      </c>
    </row>
    <row r="78" spans="1:13" x14ac:dyDescent="0.25">
      <c r="A78" s="58">
        <v>73</v>
      </c>
      <c r="B78" s="6">
        <v>7</v>
      </c>
      <c r="C78" s="8" t="s">
        <v>127</v>
      </c>
      <c r="D78" s="8" t="s">
        <v>13</v>
      </c>
      <c r="E78" s="8" t="s">
        <v>109</v>
      </c>
      <c r="F78" s="9">
        <v>1942</v>
      </c>
      <c r="G78" s="51">
        <v>8.3333333333333329E-2</v>
      </c>
      <c r="H78" s="53">
        <v>25</v>
      </c>
      <c r="I78" s="53">
        <v>38</v>
      </c>
      <c r="J78" s="55">
        <v>23</v>
      </c>
      <c r="K78" s="55">
        <v>38</v>
      </c>
      <c r="L78" s="1">
        <f t="shared" si="2"/>
        <v>75</v>
      </c>
      <c r="M78" s="54">
        <v>2017</v>
      </c>
    </row>
    <row r="79" spans="1:13" x14ac:dyDescent="0.25">
      <c r="A79" s="59">
        <v>74</v>
      </c>
      <c r="B79" s="15" t="s">
        <v>100</v>
      </c>
      <c r="C79" s="20" t="s">
        <v>115</v>
      </c>
      <c r="D79" s="20" t="s">
        <v>26</v>
      </c>
      <c r="E79" s="20" t="s">
        <v>33</v>
      </c>
      <c r="F79" s="21">
        <v>1954</v>
      </c>
      <c r="G79" s="17" t="s">
        <v>101</v>
      </c>
      <c r="H79" s="17" t="s">
        <v>137</v>
      </c>
      <c r="I79" s="14">
        <v>47</v>
      </c>
      <c r="J79" s="56">
        <v>23</v>
      </c>
      <c r="K79" s="56">
        <v>47</v>
      </c>
      <c r="L79" s="1">
        <f t="shared" si="2"/>
        <v>63</v>
      </c>
      <c r="M79" s="19">
        <v>2017</v>
      </c>
    </row>
    <row r="80" spans="1:13" x14ac:dyDescent="0.25">
      <c r="A80" s="59">
        <v>75</v>
      </c>
      <c r="B80" s="15">
        <v>56</v>
      </c>
      <c r="C80" s="20" t="s">
        <v>104</v>
      </c>
      <c r="D80" s="20" t="s">
        <v>64</v>
      </c>
      <c r="E80" s="20" t="s">
        <v>33</v>
      </c>
      <c r="F80" s="21">
        <v>1948</v>
      </c>
      <c r="G80" s="17" t="s">
        <v>304</v>
      </c>
      <c r="H80" s="17" t="s">
        <v>231</v>
      </c>
      <c r="I80" s="14">
        <v>23</v>
      </c>
      <c r="J80" s="56">
        <v>24</v>
      </c>
      <c r="K80" s="56">
        <v>3</v>
      </c>
      <c r="L80" s="1">
        <f t="shared" si="2"/>
        <v>69</v>
      </c>
      <c r="M80" s="19">
        <v>2017</v>
      </c>
    </row>
    <row r="81" spans="1:13" x14ac:dyDescent="0.25">
      <c r="A81" s="59">
        <v>76</v>
      </c>
      <c r="B81" s="15">
        <v>86</v>
      </c>
      <c r="C81" s="20" t="s">
        <v>106</v>
      </c>
      <c r="D81" s="20" t="s">
        <v>17</v>
      </c>
      <c r="E81" s="20" t="s">
        <v>33</v>
      </c>
      <c r="F81" s="21">
        <v>1970</v>
      </c>
      <c r="G81" s="17" t="s">
        <v>226</v>
      </c>
      <c r="H81" s="17" t="s">
        <v>249</v>
      </c>
      <c r="I81" s="14">
        <v>41</v>
      </c>
      <c r="J81" s="56">
        <v>24</v>
      </c>
      <c r="K81" s="56">
        <v>21</v>
      </c>
      <c r="L81" s="1">
        <f t="shared" si="2"/>
        <v>47</v>
      </c>
      <c r="M81" s="19">
        <v>2017</v>
      </c>
    </row>
    <row r="82" spans="1:13" x14ac:dyDescent="0.25">
      <c r="A82" s="58">
        <v>77</v>
      </c>
      <c r="B82" s="6">
        <v>82</v>
      </c>
      <c r="C82" s="8" t="s">
        <v>194</v>
      </c>
      <c r="D82" s="8" t="s">
        <v>96</v>
      </c>
      <c r="E82" s="8" t="s">
        <v>169</v>
      </c>
      <c r="F82" s="9">
        <v>1985</v>
      </c>
      <c r="G82" s="52" t="s">
        <v>222</v>
      </c>
      <c r="H82" s="53">
        <v>51</v>
      </c>
      <c r="I82" s="53">
        <v>26</v>
      </c>
      <c r="J82" s="55">
        <v>24</v>
      </c>
      <c r="K82" s="55">
        <v>26</v>
      </c>
      <c r="L82" s="1">
        <f t="shared" si="2"/>
        <v>32</v>
      </c>
      <c r="M82" s="54">
        <v>2017</v>
      </c>
    </row>
    <row r="83" spans="1:13" x14ac:dyDescent="0.25">
      <c r="A83" s="58">
        <v>78</v>
      </c>
      <c r="B83" s="6">
        <v>8</v>
      </c>
      <c r="C83" s="8" t="s">
        <v>128</v>
      </c>
      <c r="D83" s="8" t="s">
        <v>129</v>
      </c>
      <c r="E83" s="8" t="s">
        <v>33</v>
      </c>
      <c r="F83" s="9">
        <v>1959</v>
      </c>
      <c r="G83" s="51">
        <v>9.7222222222222224E-2</v>
      </c>
      <c r="H83" s="53">
        <v>26</v>
      </c>
      <c r="I83" s="53">
        <v>48</v>
      </c>
      <c r="J83" s="55">
        <v>24</v>
      </c>
      <c r="K83" s="55">
        <v>28</v>
      </c>
      <c r="L83" s="1">
        <f t="shared" si="2"/>
        <v>58</v>
      </c>
      <c r="M83" s="54">
        <v>2017</v>
      </c>
    </row>
    <row r="84" spans="1:13" x14ac:dyDescent="0.25">
      <c r="A84" s="58">
        <v>79</v>
      </c>
      <c r="B84" s="6">
        <v>16</v>
      </c>
      <c r="C84" s="8" t="s">
        <v>139</v>
      </c>
      <c r="D84" s="8" t="s">
        <v>107</v>
      </c>
      <c r="E84" s="8" t="s">
        <v>118</v>
      </c>
      <c r="F84" s="9">
        <v>1944</v>
      </c>
      <c r="G84" s="51">
        <v>0.20833333333333334</v>
      </c>
      <c r="H84" s="53">
        <v>29</v>
      </c>
      <c r="I84" s="53">
        <v>40</v>
      </c>
      <c r="J84" s="55">
        <v>24</v>
      </c>
      <c r="K84" s="55">
        <v>40</v>
      </c>
      <c r="L84" s="1">
        <f t="shared" si="2"/>
        <v>73</v>
      </c>
      <c r="M84" s="54">
        <v>2017</v>
      </c>
    </row>
    <row r="85" spans="1:13" x14ac:dyDescent="0.25">
      <c r="A85" s="58">
        <v>80</v>
      </c>
      <c r="B85" s="6">
        <v>26</v>
      </c>
      <c r="C85" s="8" t="s">
        <v>148</v>
      </c>
      <c r="D85" s="8" t="s">
        <v>40</v>
      </c>
      <c r="E85" s="8" t="s">
        <v>33</v>
      </c>
      <c r="F85" s="9">
        <v>1939</v>
      </c>
      <c r="G85" s="51">
        <v>0.34722222222222227</v>
      </c>
      <c r="H85" s="53">
        <v>33</v>
      </c>
      <c r="I85" s="53">
        <v>2</v>
      </c>
      <c r="J85" s="55">
        <v>24</v>
      </c>
      <c r="K85" s="55">
        <v>42</v>
      </c>
      <c r="L85" s="1">
        <f t="shared" si="2"/>
        <v>78</v>
      </c>
      <c r="M85" s="54">
        <v>2017</v>
      </c>
    </row>
    <row r="86" spans="1:13" x14ac:dyDescent="0.25">
      <c r="A86" s="22">
        <v>81</v>
      </c>
      <c r="B86" s="22">
        <v>15</v>
      </c>
      <c r="C86" s="23" t="s">
        <v>108</v>
      </c>
      <c r="D86" s="23" t="s">
        <v>41</v>
      </c>
      <c r="E86" s="23" t="s">
        <v>109</v>
      </c>
      <c r="F86" s="24">
        <v>1937</v>
      </c>
      <c r="G86" s="25" t="s">
        <v>200</v>
      </c>
      <c r="H86" s="25" t="s">
        <v>239</v>
      </c>
      <c r="I86" s="26">
        <v>26</v>
      </c>
      <c r="J86" s="56">
        <v>24</v>
      </c>
      <c r="K86" s="57">
        <v>46</v>
      </c>
      <c r="L86" s="1">
        <f t="shared" si="2"/>
        <v>80</v>
      </c>
      <c r="M86" s="19">
        <v>2017</v>
      </c>
    </row>
    <row r="87" spans="1:13" x14ac:dyDescent="0.25">
      <c r="A87" s="22">
        <v>82</v>
      </c>
      <c r="B87" s="22" t="s">
        <v>100</v>
      </c>
      <c r="C87" s="23" t="s">
        <v>257</v>
      </c>
      <c r="D87" s="23" t="s">
        <v>258</v>
      </c>
      <c r="E87" s="23" t="s">
        <v>33</v>
      </c>
      <c r="F87" s="24">
        <v>1958</v>
      </c>
      <c r="G87" s="25" t="s">
        <v>101</v>
      </c>
      <c r="H87" s="25" t="s">
        <v>259</v>
      </c>
      <c r="I87" s="26">
        <v>3</v>
      </c>
      <c r="J87" s="56">
        <v>25</v>
      </c>
      <c r="K87" s="57">
        <v>3</v>
      </c>
      <c r="L87" s="1">
        <f t="shared" si="2"/>
        <v>59</v>
      </c>
      <c r="M87" s="19">
        <v>2017</v>
      </c>
    </row>
    <row r="88" spans="1:13" x14ac:dyDescent="0.25">
      <c r="A88" s="58">
        <v>83</v>
      </c>
      <c r="B88" s="6">
        <v>37</v>
      </c>
      <c r="C88" s="8" t="s">
        <v>159</v>
      </c>
      <c r="D88" s="8" t="s">
        <v>21</v>
      </c>
      <c r="E88" s="8" t="s">
        <v>33</v>
      </c>
      <c r="F88" s="9">
        <v>1942</v>
      </c>
      <c r="G88" s="51">
        <v>0.5</v>
      </c>
      <c r="H88" s="53">
        <v>38</v>
      </c>
      <c r="I88" s="53">
        <v>6</v>
      </c>
      <c r="J88" s="55">
        <v>26</v>
      </c>
      <c r="K88" s="55">
        <v>6</v>
      </c>
      <c r="L88" s="1">
        <f t="shared" ref="L88:L96" si="3">M88-F88</f>
        <v>75</v>
      </c>
      <c r="M88" s="54">
        <v>2017</v>
      </c>
    </row>
    <row r="89" spans="1:13" x14ac:dyDescent="0.25">
      <c r="A89" s="58">
        <v>84</v>
      </c>
      <c r="B89" s="7" t="s">
        <v>100</v>
      </c>
      <c r="C89" s="8" t="s">
        <v>42</v>
      </c>
      <c r="D89" s="8" t="s">
        <v>105</v>
      </c>
      <c r="E89" s="8" t="s">
        <v>33</v>
      </c>
      <c r="F89" s="9">
        <v>1955</v>
      </c>
      <c r="G89" s="10" t="s">
        <v>101</v>
      </c>
      <c r="H89" s="11">
        <v>26</v>
      </c>
      <c r="I89" s="12">
        <v>15</v>
      </c>
      <c r="J89" s="13">
        <v>26</v>
      </c>
      <c r="K89" s="13">
        <v>15</v>
      </c>
      <c r="L89" s="1">
        <f t="shared" si="3"/>
        <v>62</v>
      </c>
      <c r="M89" s="19">
        <v>2017</v>
      </c>
    </row>
    <row r="90" spans="1:13" x14ac:dyDescent="0.25">
      <c r="A90" s="59">
        <v>85</v>
      </c>
      <c r="B90" s="15">
        <v>51</v>
      </c>
      <c r="C90" s="20" t="s">
        <v>111</v>
      </c>
      <c r="D90" s="20" t="s">
        <v>112</v>
      </c>
      <c r="E90" s="20" t="s">
        <v>33</v>
      </c>
      <c r="F90" s="21">
        <v>1951</v>
      </c>
      <c r="G90" s="17" t="s">
        <v>302</v>
      </c>
      <c r="H90" s="17" t="s">
        <v>248</v>
      </c>
      <c r="I90" s="14">
        <v>44</v>
      </c>
      <c r="J90" s="56">
        <v>27</v>
      </c>
      <c r="K90" s="56">
        <v>4</v>
      </c>
      <c r="L90" s="1">
        <f t="shared" si="3"/>
        <v>66</v>
      </c>
      <c r="M90" s="19">
        <v>2017</v>
      </c>
    </row>
    <row r="91" spans="1:13" x14ac:dyDescent="0.25">
      <c r="A91" s="59">
        <v>86</v>
      </c>
      <c r="B91" s="15" t="s">
        <v>100</v>
      </c>
      <c r="C91" s="8" t="s">
        <v>110</v>
      </c>
      <c r="D91" s="8" t="s">
        <v>21</v>
      </c>
      <c r="E91" s="8" t="s">
        <v>33</v>
      </c>
      <c r="F91" s="16">
        <v>1957</v>
      </c>
      <c r="G91" s="17" t="s">
        <v>101</v>
      </c>
      <c r="H91" s="17" t="s">
        <v>59</v>
      </c>
      <c r="I91" s="18">
        <v>59</v>
      </c>
      <c r="J91" s="57">
        <v>27</v>
      </c>
      <c r="K91" s="57">
        <v>59</v>
      </c>
      <c r="L91" s="1">
        <f t="shared" si="3"/>
        <v>60</v>
      </c>
      <c r="M91" s="19">
        <v>2017</v>
      </c>
    </row>
    <row r="92" spans="1:13" x14ac:dyDescent="0.25">
      <c r="A92" s="58" t="s">
        <v>310</v>
      </c>
      <c r="B92" s="6">
        <v>3</v>
      </c>
      <c r="C92" s="8" t="s">
        <v>126</v>
      </c>
      <c r="D92" s="8" t="s">
        <v>13</v>
      </c>
      <c r="E92" s="8" t="s">
        <v>118</v>
      </c>
      <c r="F92" s="9">
        <v>1938</v>
      </c>
      <c r="G92" s="51">
        <v>2.7777777777777776E-2</v>
      </c>
      <c r="H92" s="53">
        <v>30</v>
      </c>
      <c r="I92" s="53">
        <v>30</v>
      </c>
      <c r="J92" s="55">
        <v>29</v>
      </c>
      <c r="K92" s="55">
        <v>50</v>
      </c>
      <c r="L92" s="1">
        <f t="shared" si="3"/>
        <v>79</v>
      </c>
      <c r="M92" s="54">
        <v>2017</v>
      </c>
    </row>
    <row r="93" spans="1:13" x14ac:dyDescent="0.25">
      <c r="A93" s="58" t="s">
        <v>310</v>
      </c>
      <c r="B93" s="6">
        <v>35</v>
      </c>
      <c r="C93" s="8" t="s">
        <v>157</v>
      </c>
      <c r="D93" s="8" t="s">
        <v>158</v>
      </c>
      <c r="E93" s="8" t="s">
        <v>33</v>
      </c>
      <c r="F93" s="9">
        <v>1944</v>
      </c>
      <c r="G93" s="51">
        <v>0.47222222222222227</v>
      </c>
      <c r="H93" s="53">
        <v>41</v>
      </c>
      <c r="I93" s="53">
        <v>10</v>
      </c>
      <c r="J93" s="55">
        <v>29</v>
      </c>
      <c r="K93" s="55">
        <v>50</v>
      </c>
      <c r="L93" s="1">
        <f t="shared" si="3"/>
        <v>73</v>
      </c>
      <c r="M93" s="54">
        <v>2017</v>
      </c>
    </row>
    <row r="94" spans="1:13" x14ac:dyDescent="0.25">
      <c r="A94" s="59">
        <v>89</v>
      </c>
      <c r="B94" s="15">
        <v>6</v>
      </c>
      <c r="C94" s="20" t="s">
        <v>120</v>
      </c>
      <c r="D94" s="20" t="s">
        <v>90</v>
      </c>
      <c r="E94" s="20" t="s">
        <v>33</v>
      </c>
      <c r="F94" s="21">
        <v>1955</v>
      </c>
      <c r="G94" s="17" t="s">
        <v>197</v>
      </c>
      <c r="H94" s="17" t="s">
        <v>240</v>
      </c>
      <c r="I94" s="14">
        <v>59</v>
      </c>
      <c r="J94" s="56">
        <v>32</v>
      </c>
      <c r="K94" s="56">
        <v>19</v>
      </c>
      <c r="L94" s="1">
        <f t="shared" si="3"/>
        <v>62</v>
      </c>
      <c r="M94" s="19">
        <v>2017</v>
      </c>
    </row>
    <row r="95" spans="1:13" x14ac:dyDescent="0.25">
      <c r="A95" s="59">
        <v>90</v>
      </c>
      <c r="B95" s="15">
        <v>1</v>
      </c>
      <c r="C95" s="20" t="s">
        <v>81</v>
      </c>
      <c r="D95" s="20" t="s">
        <v>82</v>
      </c>
      <c r="E95" s="20" t="s">
        <v>73</v>
      </c>
      <c r="F95" s="21">
        <v>1986</v>
      </c>
      <c r="G95" s="17" t="s">
        <v>101</v>
      </c>
      <c r="H95" s="17" t="s">
        <v>29</v>
      </c>
      <c r="I95" s="14">
        <v>17</v>
      </c>
      <c r="J95" s="56">
        <v>41</v>
      </c>
      <c r="K95" s="56">
        <v>17</v>
      </c>
      <c r="L95" s="1">
        <f t="shared" si="3"/>
        <v>31</v>
      </c>
      <c r="M95" s="19">
        <v>2017</v>
      </c>
    </row>
    <row r="96" spans="1:13" x14ac:dyDescent="0.25">
      <c r="A96" s="60">
        <v>91</v>
      </c>
      <c r="B96" s="61">
        <v>2</v>
      </c>
      <c r="C96" s="62" t="s">
        <v>122</v>
      </c>
      <c r="D96" s="62" t="s">
        <v>21</v>
      </c>
      <c r="E96" s="62" t="s">
        <v>99</v>
      </c>
      <c r="F96" s="63">
        <v>1952</v>
      </c>
      <c r="G96" s="64" t="s">
        <v>125</v>
      </c>
      <c r="H96" s="64" t="s">
        <v>248</v>
      </c>
      <c r="I96" s="65">
        <v>45</v>
      </c>
      <c r="J96" s="66">
        <v>43</v>
      </c>
      <c r="K96" s="67">
        <v>25</v>
      </c>
      <c r="L96" s="68">
        <f t="shared" si="3"/>
        <v>65</v>
      </c>
      <c r="M96" s="69">
        <v>2017</v>
      </c>
    </row>
    <row r="97" spans="1:13" x14ac:dyDescent="0.25">
      <c r="A97" s="78"/>
      <c r="B97" s="79"/>
      <c r="C97" s="80"/>
      <c r="D97" s="80"/>
      <c r="E97" s="80"/>
      <c r="F97" s="81"/>
      <c r="G97" s="82"/>
      <c r="H97" s="83"/>
      <c r="I97" s="84"/>
      <c r="J97" s="85"/>
      <c r="K97" s="85"/>
      <c r="L97" s="86"/>
      <c r="M97" s="87"/>
    </row>
    <row r="98" spans="1:13" x14ac:dyDescent="0.25">
      <c r="A98" s="31"/>
      <c r="B98" s="27" t="s">
        <v>252</v>
      </c>
      <c r="C98" s="36"/>
      <c r="D98" s="36"/>
      <c r="E98" s="36"/>
      <c r="F98" s="38"/>
      <c r="G98" s="42"/>
      <c r="H98" s="42"/>
      <c r="I98" s="31"/>
      <c r="J98" s="73"/>
      <c r="K98" s="74"/>
      <c r="L98" s="72"/>
      <c r="M98" s="49"/>
    </row>
    <row r="99" spans="1:13" x14ac:dyDescent="0.25">
      <c r="A99" s="32"/>
      <c r="B99" s="34" t="s">
        <v>312</v>
      </c>
      <c r="C99" s="37"/>
      <c r="D99" s="37"/>
      <c r="E99" s="37"/>
      <c r="F99" s="39"/>
      <c r="G99" s="43"/>
      <c r="H99" s="43"/>
      <c r="I99" s="46"/>
      <c r="J99" s="73"/>
      <c r="K99" s="75"/>
      <c r="L99" s="72"/>
      <c r="M99" s="49"/>
    </row>
    <row r="100" spans="1:13" x14ac:dyDescent="0.25">
      <c r="A100" s="31"/>
      <c r="B100" s="27" t="s">
        <v>253</v>
      </c>
      <c r="C100" s="70"/>
      <c r="D100" s="70"/>
      <c r="E100" s="70"/>
      <c r="F100" s="40"/>
      <c r="G100" s="42"/>
      <c r="H100" s="42"/>
      <c r="I100" s="48"/>
      <c r="J100" s="75"/>
      <c r="K100" s="76"/>
      <c r="L100" s="72"/>
      <c r="M100" s="49"/>
    </row>
    <row r="101" spans="1:13" x14ac:dyDescent="0.25">
      <c r="A101" s="33"/>
      <c r="B101" s="35" t="s">
        <v>254</v>
      </c>
      <c r="C101" s="70"/>
      <c r="D101" s="70"/>
      <c r="E101" s="70"/>
      <c r="F101" s="30"/>
      <c r="G101" s="44"/>
      <c r="H101" s="45"/>
      <c r="I101" s="47"/>
      <c r="J101" s="71"/>
      <c r="K101" s="71"/>
      <c r="L101" s="72"/>
      <c r="M101" s="49"/>
    </row>
    <row r="102" spans="1:13" x14ac:dyDescent="0.25">
      <c r="A102" s="31"/>
      <c r="B102" s="27"/>
      <c r="C102" s="36"/>
      <c r="D102" s="36"/>
      <c r="E102" s="36"/>
      <c r="F102" s="38"/>
      <c r="G102" s="42"/>
      <c r="H102" s="42"/>
      <c r="I102" s="31"/>
      <c r="J102" s="73"/>
      <c r="K102" s="74"/>
      <c r="L102" s="72"/>
      <c r="M102" s="49"/>
    </row>
    <row r="103" spans="1:13" x14ac:dyDescent="0.25">
      <c r="A103" s="31"/>
      <c r="B103" s="27"/>
      <c r="C103" s="36"/>
      <c r="D103" s="36"/>
      <c r="E103" s="36"/>
      <c r="F103" s="38"/>
      <c r="G103" s="42"/>
      <c r="H103" s="42"/>
      <c r="I103" s="31"/>
      <c r="J103" s="73"/>
      <c r="K103" s="74"/>
      <c r="L103" s="72"/>
      <c r="M103" s="49"/>
    </row>
    <row r="104" spans="1:13" x14ac:dyDescent="0.25">
      <c r="A104" s="31"/>
      <c r="B104" s="27"/>
      <c r="C104" s="36"/>
      <c r="D104" s="36"/>
      <c r="E104" s="36"/>
      <c r="F104" s="38"/>
      <c r="G104" s="42"/>
      <c r="H104" s="42"/>
      <c r="I104" s="31"/>
      <c r="J104" s="73"/>
      <c r="K104" s="74"/>
      <c r="L104" s="72"/>
      <c r="M104" s="49"/>
    </row>
    <row r="105" spans="1:13" x14ac:dyDescent="0.25">
      <c r="A105" s="31"/>
      <c r="B105" s="27"/>
      <c r="C105" s="36"/>
      <c r="D105" s="36"/>
      <c r="E105" s="36"/>
      <c r="F105" s="38"/>
      <c r="G105" s="42"/>
      <c r="H105" s="42"/>
      <c r="I105" s="31"/>
      <c r="J105" s="73"/>
      <c r="K105" s="74"/>
      <c r="L105" s="72"/>
      <c r="M105" s="49"/>
    </row>
    <row r="106" spans="1:13" x14ac:dyDescent="0.25">
      <c r="A106" s="31"/>
      <c r="B106" s="27" t="s">
        <v>295</v>
      </c>
      <c r="C106" s="36"/>
      <c r="D106" s="36"/>
      <c r="E106" s="36"/>
      <c r="F106" s="38"/>
      <c r="G106" s="42"/>
      <c r="H106" s="42"/>
      <c r="I106" s="31"/>
      <c r="J106" s="73"/>
      <c r="K106" s="74"/>
      <c r="L106" s="72"/>
      <c r="M106" s="49"/>
    </row>
    <row r="107" spans="1:13" x14ac:dyDescent="0.25">
      <c r="A107" s="31"/>
      <c r="B107" s="27"/>
      <c r="C107" s="36"/>
      <c r="D107" s="36"/>
      <c r="E107" s="36"/>
      <c r="F107" s="38"/>
      <c r="G107" s="42"/>
      <c r="H107" s="42"/>
      <c r="I107" s="31"/>
      <c r="J107" s="73"/>
      <c r="K107" s="74"/>
      <c r="L107" s="72"/>
      <c r="M107" s="49"/>
    </row>
    <row r="108" spans="1:13" x14ac:dyDescent="0.25">
      <c r="A108" s="31"/>
      <c r="B108" s="27"/>
      <c r="C108" s="70"/>
      <c r="D108" s="70"/>
      <c r="E108" s="70"/>
      <c r="F108" s="40"/>
      <c r="G108" s="42"/>
      <c r="H108" s="42"/>
      <c r="I108" s="48"/>
      <c r="J108" s="75"/>
      <c r="K108" s="76"/>
      <c r="L108" s="72"/>
      <c r="M108" s="49"/>
    </row>
    <row r="109" spans="1:13" x14ac:dyDescent="0.25">
      <c r="A109" s="31"/>
      <c r="B109" s="27"/>
      <c r="C109" s="36"/>
      <c r="D109" s="36"/>
      <c r="E109" s="36"/>
      <c r="F109" s="38"/>
      <c r="G109" s="42"/>
      <c r="H109" s="42"/>
      <c r="I109" s="31"/>
      <c r="J109" s="73"/>
      <c r="K109" s="74"/>
      <c r="L109" s="72"/>
      <c r="M109" s="49"/>
    </row>
    <row r="110" spans="1:13" x14ac:dyDescent="0.25">
      <c r="A110" s="31"/>
      <c r="B110" s="89"/>
      <c r="C110" s="36"/>
      <c r="D110" s="36"/>
      <c r="E110" s="36"/>
      <c r="F110" s="38"/>
      <c r="G110" s="42"/>
      <c r="H110" s="42"/>
      <c r="I110" s="31"/>
      <c r="J110" s="73"/>
      <c r="K110" s="76"/>
      <c r="L110" s="72"/>
      <c r="M110" s="49"/>
    </row>
    <row r="111" spans="1:13" x14ac:dyDescent="0.25">
      <c r="A111" s="31"/>
      <c r="B111" s="27"/>
      <c r="C111" s="36"/>
      <c r="D111" s="36"/>
      <c r="E111" s="36"/>
      <c r="F111" s="38"/>
      <c r="G111" s="42"/>
      <c r="H111" s="42"/>
      <c r="I111" s="31"/>
      <c r="J111" s="73"/>
      <c r="K111" s="74"/>
      <c r="L111" s="72"/>
      <c r="M111" s="49"/>
    </row>
    <row r="112" spans="1:13" x14ac:dyDescent="0.25">
      <c r="A112" s="31"/>
      <c r="B112" s="27"/>
      <c r="C112" s="36"/>
      <c r="D112" s="36"/>
      <c r="E112" s="36"/>
      <c r="F112" s="38"/>
      <c r="G112" s="42"/>
      <c r="H112" s="42"/>
      <c r="I112" s="31"/>
      <c r="J112" s="73"/>
      <c r="K112" s="74"/>
      <c r="L112" s="72"/>
      <c r="M112" s="49"/>
    </row>
    <row r="113" spans="1:13" x14ac:dyDescent="0.25">
      <c r="A113" s="31"/>
      <c r="B113" s="27"/>
      <c r="C113" s="36"/>
      <c r="D113" s="36"/>
      <c r="E113" s="36"/>
      <c r="F113" s="38"/>
      <c r="G113" s="42"/>
      <c r="H113" s="42"/>
      <c r="I113" s="31"/>
      <c r="J113" s="73"/>
      <c r="K113" s="74"/>
      <c r="L113" s="72"/>
      <c r="M113" s="49"/>
    </row>
    <row r="114" spans="1:13" x14ac:dyDescent="0.25">
      <c r="A114" s="31"/>
      <c r="B114" s="27"/>
      <c r="C114" s="70"/>
      <c r="D114" s="70"/>
      <c r="E114" s="70"/>
      <c r="F114" s="40"/>
      <c r="G114" s="42"/>
      <c r="H114" s="42"/>
      <c r="I114" s="48"/>
      <c r="J114" s="75"/>
      <c r="K114" s="76"/>
      <c r="L114" s="72"/>
      <c r="M114" s="49"/>
    </row>
    <row r="115" spans="1:13" x14ac:dyDescent="0.25">
      <c r="A115" s="31"/>
      <c r="B115" s="27"/>
      <c r="C115" s="36"/>
      <c r="D115" s="36"/>
      <c r="E115" s="36"/>
      <c r="F115" s="38"/>
      <c r="G115" s="42"/>
      <c r="H115" s="42"/>
      <c r="I115" s="31"/>
      <c r="J115" s="73"/>
      <c r="K115" s="74"/>
      <c r="L115" s="72"/>
      <c r="M115" s="49"/>
    </row>
    <row r="116" spans="1:13" x14ac:dyDescent="0.25">
      <c r="A116" s="31"/>
      <c r="B116" s="27"/>
      <c r="C116" s="70"/>
      <c r="D116" s="70"/>
      <c r="E116" s="70"/>
      <c r="F116" s="40"/>
      <c r="G116" s="42"/>
      <c r="H116" s="42"/>
      <c r="I116" s="48"/>
      <c r="J116" s="75"/>
      <c r="K116" s="76"/>
      <c r="L116" s="72"/>
      <c r="M116" s="49"/>
    </row>
    <row r="117" spans="1:13" x14ac:dyDescent="0.25">
      <c r="A117" s="31"/>
      <c r="B117" s="27"/>
      <c r="C117" s="36"/>
      <c r="D117" s="36"/>
      <c r="E117" s="36"/>
      <c r="F117" s="38"/>
      <c r="G117" s="42"/>
      <c r="H117" s="42"/>
      <c r="I117" s="31"/>
      <c r="J117" s="73"/>
      <c r="K117" s="74"/>
      <c r="L117" s="72"/>
      <c r="M117" s="49"/>
    </row>
    <row r="118" spans="1:13" x14ac:dyDescent="0.25">
      <c r="A118" s="31"/>
      <c r="B118" s="27"/>
      <c r="C118" s="36"/>
      <c r="D118" s="36"/>
      <c r="E118" s="36"/>
      <c r="F118" s="38"/>
      <c r="G118" s="42"/>
      <c r="H118" s="42"/>
      <c r="I118" s="31"/>
      <c r="J118" s="73"/>
      <c r="K118" s="74"/>
      <c r="L118" s="72"/>
      <c r="M118" s="49"/>
    </row>
    <row r="119" spans="1:13" x14ac:dyDescent="0.25">
      <c r="A119" s="31"/>
      <c r="B119" s="27"/>
      <c r="C119" s="36"/>
      <c r="D119" s="36"/>
      <c r="E119" s="36"/>
      <c r="F119" s="38"/>
      <c r="G119" s="42"/>
      <c r="H119" s="42"/>
      <c r="I119" s="31"/>
      <c r="J119" s="73"/>
      <c r="K119" s="74"/>
      <c r="L119" s="72"/>
      <c r="M119" s="49"/>
    </row>
    <row r="120" spans="1:13" x14ac:dyDescent="0.25">
      <c r="A120" s="31"/>
      <c r="B120" s="27"/>
      <c r="C120" s="36"/>
      <c r="D120" s="36"/>
      <c r="E120" s="36"/>
      <c r="F120" s="38"/>
      <c r="G120" s="42"/>
      <c r="H120" s="42"/>
      <c r="I120" s="31"/>
      <c r="J120" s="73"/>
      <c r="K120" s="74"/>
      <c r="L120" s="72"/>
      <c r="M120" s="49"/>
    </row>
    <row r="121" spans="1:13" x14ac:dyDescent="0.25">
      <c r="A121" s="31"/>
      <c r="B121" s="27"/>
      <c r="C121" s="36"/>
      <c r="D121" s="36"/>
      <c r="E121" s="36"/>
      <c r="F121" s="38"/>
      <c r="G121" s="42"/>
      <c r="H121" s="42"/>
      <c r="I121" s="31"/>
      <c r="J121" s="73"/>
      <c r="K121" s="76"/>
      <c r="L121" s="72"/>
      <c r="M121" s="49"/>
    </row>
    <row r="122" spans="1:13" x14ac:dyDescent="0.25">
      <c r="A122" s="31"/>
      <c r="B122" s="27"/>
      <c r="C122" s="36"/>
      <c r="D122" s="36"/>
      <c r="E122" s="36"/>
      <c r="F122" s="38"/>
      <c r="G122" s="42"/>
      <c r="H122" s="42"/>
      <c r="I122" s="31"/>
      <c r="J122" s="73"/>
      <c r="K122" s="74"/>
      <c r="L122" s="72"/>
      <c r="M122" s="49"/>
    </row>
    <row r="123" spans="1:13" x14ac:dyDescent="0.25">
      <c r="A123" s="31"/>
      <c r="B123" s="27"/>
      <c r="C123" s="36"/>
      <c r="D123" s="36"/>
      <c r="E123" s="36"/>
      <c r="F123" s="38"/>
      <c r="G123" s="42"/>
      <c r="H123" s="42"/>
      <c r="I123" s="31"/>
      <c r="J123" s="73"/>
      <c r="K123" s="74"/>
      <c r="L123" s="72"/>
      <c r="M123" s="49"/>
    </row>
    <row r="124" spans="1:13" x14ac:dyDescent="0.25">
      <c r="A124" s="31"/>
      <c r="B124" s="27"/>
      <c r="C124" s="70"/>
      <c r="D124" s="70"/>
      <c r="E124" s="70"/>
      <c r="F124" s="40"/>
      <c r="G124" s="42"/>
      <c r="H124" s="42"/>
      <c r="I124" s="48"/>
      <c r="J124" s="75"/>
      <c r="K124" s="76"/>
      <c r="L124" s="72"/>
      <c r="M124" s="49"/>
    </row>
    <row r="125" spans="1:13" x14ac:dyDescent="0.25">
      <c r="A125" s="31"/>
      <c r="B125" s="27"/>
      <c r="C125" s="70"/>
      <c r="D125" s="70"/>
      <c r="E125" s="70"/>
      <c r="F125" s="40"/>
      <c r="G125" s="42"/>
      <c r="H125" s="42"/>
      <c r="I125" s="48"/>
      <c r="J125" s="75"/>
      <c r="K125" s="76"/>
      <c r="L125" s="72"/>
      <c r="M125" s="49"/>
    </row>
    <row r="126" spans="1:13" x14ac:dyDescent="0.25">
      <c r="A126" s="32"/>
      <c r="B126" s="34"/>
      <c r="C126" s="37"/>
      <c r="D126" s="37"/>
      <c r="E126" s="37"/>
      <c r="F126" s="39"/>
      <c r="G126" s="43"/>
      <c r="H126" s="43"/>
      <c r="I126" s="46"/>
      <c r="J126" s="73"/>
      <c r="K126" s="75"/>
      <c r="L126" s="72"/>
      <c r="M126" s="49"/>
    </row>
    <row r="127" spans="1:13" x14ac:dyDescent="0.25">
      <c r="A127" s="31"/>
      <c r="B127" s="27"/>
      <c r="C127" s="70"/>
      <c r="D127" s="70"/>
      <c r="E127" s="70"/>
      <c r="F127" s="40"/>
      <c r="G127" s="42"/>
      <c r="H127" s="42"/>
      <c r="I127" s="48"/>
      <c r="J127" s="75"/>
      <c r="K127" s="76"/>
      <c r="L127" s="72"/>
      <c r="M127" s="49"/>
    </row>
    <row r="128" spans="1:13" x14ac:dyDescent="0.25">
      <c r="A128" s="31"/>
      <c r="B128" s="27"/>
      <c r="C128" s="36"/>
      <c r="D128" s="36"/>
      <c r="E128" s="36"/>
      <c r="F128" s="38"/>
      <c r="G128" s="42"/>
      <c r="H128" s="42"/>
      <c r="I128" s="31"/>
      <c r="J128" s="73"/>
      <c r="K128" s="76"/>
      <c r="L128" s="72"/>
      <c r="M128" s="49"/>
    </row>
    <row r="129" spans="1:13" x14ac:dyDescent="0.25">
      <c r="A129" s="32"/>
      <c r="B129" s="34"/>
      <c r="C129" s="37"/>
      <c r="D129" s="37"/>
      <c r="E129" s="37"/>
      <c r="F129" s="39"/>
      <c r="G129" s="43"/>
      <c r="H129" s="43"/>
      <c r="I129" s="46"/>
      <c r="J129" s="73"/>
      <c r="K129" s="75"/>
      <c r="L129" s="72"/>
      <c r="M129" s="49"/>
    </row>
    <row r="130" spans="1:13" x14ac:dyDescent="0.25">
      <c r="A130" s="31"/>
      <c r="B130" s="27"/>
      <c r="C130" s="36"/>
      <c r="D130" s="36"/>
      <c r="E130" s="36"/>
      <c r="F130" s="38"/>
      <c r="G130" s="42"/>
      <c r="H130" s="42"/>
      <c r="I130" s="31"/>
      <c r="J130" s="73"/>
      <c r="K130" s="74"/>
      <c r="L130" s="72"/>
      <c r="M130" s="49"/>
    </row>
    <row r="131" spans="1:13" x14ac:dyDescent="0.25">
      <c r="A131" s="31"/>
      <c r="B131" s="27"/>
      <c r="C131" s="36"/>
      <c r="D131" s="36"/>
      <c r="E131" s="36"/>
      <c r="F131" s="38"/>
      <c r="G131" s="42"/>
      <c r="H131" s="42"/>
      <c r="I131" s="31"/>
      <c r="J131" s="73"/>
      <c r="K131" s="74"/>
      <c r="L131" s="72"/>
      <c r="M131" s="49"/>
    </row>
    <row r="132" spans="1:13" x14ac:dyDescent="0.25">
      <c r="A132" s="32"/>
      <c r="B132" s="34"/>
      <c r="C132" s="37"/>
      <c r="D132" s="37"/>
      <c r="E132" s="37"/>
      <c r="F132" s="39"/>
      <c r="G132" s="43"/>
      <c r="H132" s="43"/>
      <c r="I132" s="46"/>
      <c r="J132" s="73"/>
      <c r="K132" s="75"/>
      <c r="L132" s="72"/>
      <c r="M132" s="49"/>
    </row>
    <row r="133" spans="1:13" x14ac:dyDescent="0.25">
      <c r="A133" s="31"/>
      <c r="B133" s="27"/>
      <c r="C133" s="36"/>
      <c r="D133" s="36"/>
      <c r="E133" s="36"/>
      <c r="F133" s="41"/>
      <c r="G133" s="42"/>
      <c r="H133" s="42"/>
      <c r="I133" s="31"/>
      <c r="J133" s="73"/>
      <c r="K133" s="74"/>
      <c r="L133" s="77"/>
      <c r="M133" s="49"/>
    </row>
    <row r="134" spans="1:13" x14ac:dyDescent="0.25">
      <c r="A134" s="31"/>
      <c r="B134" s="27"/>
      <c r="C134" s="70"/>
      <c r="D134" s="70"/>
      <c r="E134" s="70"/>
      <c r="F134" s="40"/>
      <c r="G134" s="42"/>
      <c r="H134" s="42"/>
      <c r="I134" s="48"/>
      <c r="J134" s="75"/>
      <c r="K134" s="76"/>
      <c r="L134" s="72"/>
      <c r="M134" s="49"/>
    </row>
    <row r="135" spans="1:13" x14ac:dyDescent="0.25">
      <c r="A135" s="31"/>
      <c r="B135" s="27"/>
      <c r="C135" s="36"/>
      <c r="D135" s="36"/>
      <c r="E135" s="36"/>
      <c r="F135" s="38"/>
      <c r="G135" s="42"/>
      <c r="H135" s="42"/>
      <c r="I135" s="31"/>
      <c r="J135" s="73"/>
      <c r="K135" s="74"/>
      <c r="L135" s="72"/>
      <c r="M135" s="49"/>
    </row>
    <row r="136" spans="1:13" x14ac:dyDescent="0.25">
      <c r="A136" s="31"/>
      <c r="B136" s="27"/>
      <c r="C136" s="70"/>
      <c r="D136" s="70"/>
      <c r="E136" s="70"/>
      <c r="F136" s="40"/>
      <c r="G136" s="42"/>
      <c r="H136" s="42"/>
      <c r="I136" s="48"/>
      <c r="J136" s="75"/>
      <c r="K136" s="76"/>
      <c r="L136" s="72"/>
      <c r="M136" s="49"/>
    </row>
    <row r="137" spans="1:13" x14ac:dyDescent="0.25">
      <c r="A137" s="32"/>
      <c r="B137" s="34"/>
      <c r="C137" s="37"/>
      <c r="D137" s="37"/>
      <c r="E137" s="37"/>
      <c r="F137" s="39"/>
      <c r="G137" s="43"/>
      <c r="H137" s="43"/>
      <c r="I137" s="46"/>
      <c r="J137" s="73"/>
      <c r="K137" s="75"/>
      <c r="L137" s="72"/>
      <c r="M137" s="49"/>
    </row>
    <row r="138" spans="1:13" x14ac:dyDescent="0.25">
      <c r="A138" s="31"/>
      <c r="B138" s="27"/>
      <c r="C138" s="36"/>
      <c r="D138" s="36"/>
      <c r="E138" s="36"/>
      <c r="F138" s="38"/>
      <c r="G138" s="42"/>
      <c r="H138" s="42"/>
      <c r="I138" s="31"/>
      <c r="J138" s="73"/>
      <c r="K138" s="74"/>
      <c r="L138" s="72"/>
      <c r="M138" s="49"/>
    </row>
    <row r="139" spans="1:13" x14ac:dyDescent="0.25">
      <c r="A139" s="31"/>
      <c r="B139" s="27"/>
      <c r="C139" s="70"/>
      <c r="D139" s="70"/>
      <c r="E139" s="70"/>
      <c r="F139" s="40"/>
      <c r="G139" s="42"/>
      <c r="H139" s="42"/>
      <c r="I139" s="48"/>
      <c r="J139" s="75"/>
      <c r="K139" s="76"/>
      <c r="L139" s="72"/>
      <c r="M139" s="49"/>
    </row>
    <row r="140" spans="1:13" x14ac:dyDescent="0.25">
      <c r="A140" s="31"/>
      <c r="B140" s="27"/>
      <c r="C140" s="36"/>
      <c r="D140" s="36"/>
      <c r="E140" s="36"/>
      <c r="F140" s="38"/>
      <c r="G140" s="42"/>
      <c r="H140" s="42"/>
      <c r="I140" s="31"/>
      <c r="J140" s="73"/>
      <c r="K140" s="74"/>
      <c r="L140" s="72"/>
      <c r="M140" s="49"/>
    </row>
    <row r="141" spans="1:13" x14ac:dyDescent="0.25">
      <c r="A141" s="33"/>
      <c r="B141" s="35"/>
      <c r="C141" s="70"/>
      <c r="D141" s="70"/>
      <c r="E141" s="70"/>
      <c r="F141" s="30"/>
      <c r="G141" s="44"/>
      <c r="H141" s="45"/>
      <c r="I141" s="47"/>
      <c r="J141" s="71"/>
      <c r="K141" s="71"/>
      <c r="L141" s="72"/>
      <c r="M141" s="49"/>
    </row>
    <row r="142" spans="1:13" x14ac:dyDescent="0.25">
      <c r="A142" s="31"/>
      <c r="B142" s="27"/>
      <c r="C142" s="36"/>
      <c r="D142" s="36"/>
      <c r="E142" s="36"/>
      <c r="F142" s="38"/>
      <c r="G142" s="42"/>
      <c r="H142" s="42"/>
      <c r="I142" s="31"/>
      <c r="J142" s="73"/>
      <c r="K142" s="74"/>
      <c r="L142" s="72"/>
      <c r="M142" s="49"/>
    </row>
    <row r="143" spans="1:13" x14ac:dyDescent="0.25">
      <c r="A143" s="31"/>
      <c r="B143" s="27"/>
      <c r="C143" s="36"/>
      <c r="D143" s="36"/>
      <c r="E143" s="36"/>
      <c r="F143" s="38"/>
      <c r="G143" s="42"/>
      <c r="H143" s="42"/>
      <c r="I143" s="31"/>
      <c r="J143" s="73"/>
      <c r="K143" s="74"/>
      <c r="L143" s="72"/>
      <c r="M143" s="49"/>
    </row>
    <row r="144" spans="1:13" x14ac:dyDescent="0.25">
      <c r="A144" s="31"/>
      <c r="B144" s="27"/>
      <c r="C144" s="36"/>
      <c r="D144" s="36"/>
      <c r="E144" s="36"/>
      <c r="F144" s="38"/>
      <c r="G144" s="42"/>
      <c r="H144" s="42"/>
      <c r="I144" s="31"/>
      <c r="J144" s="73"/>
      <c r="K144" s="76"/>
      <c r="L144" s="72"/>
      <c r="M144" s="49"/>
    </row>
    <row r="145" spans="1:13" x14ac:dyDescent="0.25">
      <c r="A145" s="33"/>
      <c r="B145" s="35"/>
      <c r="C145" s="70"/>
      <c r="D145" s="70"/>
      <c r="E145" s="70"/>
      <c r="F145" s="30"/>
      <c r="G145" s="44"/>
      <c r="H145" s="45"/>
      <c r="I145" s="47"/>
      <c r="J145" s="71"/>
      <c r="K145" s="71"/>
      <c r="L145" s="72"/>
      <c r="M145" s="49"/>
    </row>
    <row r="146" spans="1:13" x14ac:dyDescent="0.25">
      <c r="A146" s="31"/>
      <c r="B146" s="27"/>
      <c r="C146" s="36"/>
      <c r="D146" s="36"/>
      <c r="E146" s="36"/>
      <c r="F146" s="38"/>
      <c r="G146" s="42"/>
      <c r="H146" s="42"/>
      <c r="I146" s="31"/>
      <c r="J146" s="73"/>
      <c r="K146" s="76"/>
      <c r="L146" s="72"/>
      <c r="M146" s="49"/>
    </row>
    <row r="147" spans="1:13" x14ac:dyDescent="0.25">
      <c r="A147" s="31"/>
      <c r="B147" s="27"/>
      <c r="C147" s="36"/>
      <c r="D147" s="36"/>
      <c r="E147" s="36"/>
      <c r="F147" s="38"/>
      <c r="G147" s="42"/>
      <c r="H147" s="42"/>
      <c r="I147" s="31"/>
      <c r="J147" s="73"/>
      <c r="K147" s="74"/>
      <c r="L147" s="72"/>
      <c r="M147" s="49"/>
    </row>
    <row r="148" spans="1:13" x14ac:dyDescent="0.25">
      <c r="A148" s="31"/>
      <c r="B148" s="27"/>
      <c r="C148" s="36"/>
      <c r="D148" s="36"/>
      <c r="E148" s="36"/>
      <c r="F148" s="38"/>
      <c r="G148" s="42"/>
      <c r="H148" s="42"/>
      <c r="I148" s="31"/>
      <c r="J148" s="73"/>
      <c r="K148" s="74"/>
      <c r="L148" s="72"/>
      <c r="M148" s="49"/>
    </row>
    <row r="149" spans="1:13" x14ac:dyDescent="0.25">
      <c r="A149" s="33"/>
      <c r="B149" s="35"/>
      <c r="C149" s="70"/>
      <c r="D149" s="70"/>
      <c r="E149" s="70"/>
      <c r="F149" s="30"/>
      <c r="G149" s="44"/>
      <c r="H149" s="45"/>
      <c r="I149" s="47"/>
      <c r="J149" s="71"/>
      <c r="K149" s="71"/>
      <c r="L149" s="72"/>
      <c r="M149" s="49"/>
    </row>
    <row r="150" spans="1:13" x14ac:dyDescent="0.25">
      <c r="A150" s="33"/>
      <c r="B150" s="35"/>
      <c r="C150" s="70"/>
      <c r="D150" s="70"/>
      <c r="E150" s="70"/>
      <c r="F150" s="30"/>
      <c r="G150" s="44"/>
      <c r="H150" s="45"/>
      <c r="I150" s="47"/>
      <c r="J150" s="71"/>
      <c r="K150" s="71"/>
      <c r="L150" s="72"/>
      <c r="M150" s="49"/>
    </row>
    <row r="151" spans="1:13" x14ac:dyDescent="0.25">
      <c r="A151" s="31"/>
      <c r="B151" s="27"/>
      <c r="C151" s="70"/>
      <c r="D151" s="70"/>
      <c r="E151" s="70"/>
      <c r="F151" s="40"/>
      <c r="G151" s="42"/>
      <c r="H151" s="42"/>
      <c r="I151" s="48"/>
      <c r="J151" s="75"/>
      <c r="K151" s="76"/>
      <c r="L151" s="72"/>
      <c r="M151" s="49"/>
    </row>
    <row r="152" spans="1:13" x14ac:dyDescent="0.25">
      <c r="A152" s="31"/>
      <c r="B152" s="27"/>
      <c r="C152" s="36"/>
      <c r="D152" s="36"/>
      <c r="E152" s="36"/>
      <c r="F152" s="38"/>
      <c r="G152" s="42"/>
      <c r="H152" s="42"/>
      <c r="I152" s="31"/>
      <c r="J152" s="73"/>
      <c r="K152" s="74"/>
      <c r="L152" s="72"/>
      <c r="M152" s="49"/>
    </row>
    <row r="153" spans="1:13" x14ac:dyDescent="0.25">
      <c r="A153" s="31"/>
      <c r="B153" s="27"/>
      <c r="C153" s="36"/>
      <c r="D153" s="36"/>
      <c r="E153" s="36"/>
      <c r="F153" s="38"/>
      <c r="G153" s="42"/>
      <c r="H153" s="42"/>
      <c r="I153" s="31"/>
      <c r="J153" s="73"/>
      <c r="K153" s="74"/>
      <c r="L153" s="72"/>
      <c r="M153" s="49"/>
    </row>
    <row r="154" spans="1:13" x14ac:dyDescent="0.25">
      <c r="A154" s="31"/>
      <c r="B154" s="27"/>
      <c r="C154" s="36"/>
      <c r="D154" s="36"/>
      <c r="E154" s="36"/>
      <c r="F154" s="38"/>
      <c r="G154" s="42"/>
      <c r="H154" s="42"/>
      <c r="I154" s="31"/>
      <c r="J154" s="73"/>
      <c r="K154" s="74"/>
      <c r="L154" s="72"/>
      <c r="M154" s="49"/>
    </row>
    <row r="155" spans="1:13" x14ac:dyDescent="0.25">
      <c r="A155" s="31"/>
      <c r="B155" s="27"/>
      <c r="C155" s="36"/>
      <c r="D155" s="36"/>
      <c r="E155" s="36"/>
      <c r="F155" s="38"/>
      <c r="G155" s="42"/>
      <c r="H155" s="42"/>
      <c r="I155" s="31"/>
      <c r="J155" s="73"/>
      <c r="K155" s="74"/>
      <c r="L155" s="72"/>
      <c r="M155" s="49"/>
    </row>
    <row r="156" spans="1:13" x14ac:dyDescent="0.25">
      <c r="A156" s="33"/>
      <c r="B156" s="35"/>
      <c r="C156" s="70"/>
      <c r="D156" s="70"/>
      <c r="E156" s="70"/>
      <c r="F156" s="30"/>
      <c r="G156" s="44"/>
      <c r="H156" s="45"/>
      <c r="I156" s="47"/>
      <c r="J156" s="71"/>
      <c r="K156" s="71"/>
      <c r="L156" s="72"/>
      <c r="M156" s="49"/>
    </row>
    <row r="157" spans="1:13" x14ac:dyDescent="0.25">
      <c r="A157" s="31"/>
      <c r="B157" s="27"/>
      <c r="C157" s="70"/>
      <c r="D157" s="70"/>
      <c r="E157" s="70"/>
      <c r="F157" s="40"/>
      <c r="G157" s="42"/>
      <c r="H157" s="42"/>
      <c r="I157" s="48"/>
      <c r="J157" s="75"/>
      <c r="K157" s="76"/>
      <c r="L157" s="72"/>
      <c r="M157" s="49"/>
    </row>
    <row r="158" spans="1:13" x14ac:dyDescent="0.25">
      <c r="A158" s="31"/>
      <c r="B158" s="27"/>
      <c r="C158" s="36"/>
      <c r="D158" s="36"/>
      <c r="E158" s="36"/>
      <c r="F158" s="38"/>
      <c r="G158" s="42"/>
      <c r="H158" s="42"/>
      <c r="I158" s="31"/>
      <c r="J158" s="73"/>
      <c r="K158" s="74"/>
      <c r="L158" s="72"/>
      <c r="M158" s="49"/>
    </row>
    <row r="159" spans="1:13" x14ac:dyDescent="0.25">
      <c r="A159" s="31"/>
      <c r="B159" s="27"/>
      <c r="C159" s="36"/>
      <c r="D159" s="36"/>
      <c r="E159" s="36"/>
      <c r="F159" s="41"/>
      <c r="G159" s="42"/>
      <c r="H159" s="42"/>
      <c r="I159" s="31"/>
      <c r="J159" s="73"/>
      <c r="K159" s="74"/>
      <c r="L159" s="77"/>
      <c r="M159" s="49"/>
    </row>
    <row r="160" spans="1:13" x14ac:dyDescent="0.25">
      <c r="A160" s="31"/>
      <c r="B160" s="27"/>
      <c r="C160" s="36"/>
      <c r="D160" s="36"/>
      <c r="E160" s="36"/>
      <c r="F160" s="38"/>
      <c r="G160" s="42"/>
      <c r="H160" s="42"/>
      <c r="I160" s="31"/>
      <c r="J160" s="73"/>
      <c r="K160" s="74"/>
      <c r="L160" s="72"/>
      <c r="M160" s="49"/>
    </row>
    <row r="161" spans="1:13" x14ac:dyDescent="0.25">
      <c r="A161" s="31"/>
      <c r="B161" s="27"/>
      <c r="C161" s="70"/>
      <c r="D161" s="70"/>
      <c r="E161" s="70"/>
      <c r="F161" s="40"/>
      <c r="G161" s="42"/>
      <c r="H161" s="42"/>
      <c r="I161" s="48"/>
      <c r="J161" s="75"/>
      <c r="K161" s="76"/>
      <c r="L161" s="72"/>
      <c r="M161" s="49"/>
    </row>
    <row r="162" spans="1:13" x14ac:dyDescent="0.25">
      <c r="A162" s="31"/>
      <c r="B162" s="27"/>
      <c r="C162" s="36"/>
      <c r="D162" s="36"/>
      <c r="E162" s="36"/>
      <c r="F162" s="38"/>
      <c r="G162" s="42"/>
      <c r="H162" s="42"/>
      <c r="I162" s="31"/>
      <c r="J162" s="73"/>
      <c r="K162" s="74"/>
      <c r="L162" s="72"/>
      <c r="M162" s="49"/>
    </row>
    <row r="163" spans="1:13" x14ac:dyDescent="0.25">
      <c r="A163" s="31"/>
      <c r="B163" s="27"/>
      <c r="C163" s="36"/>
      <c r="D163" s="36"/>
      <c r="E163" s="36"/>
      <c r="F163" s="38"/>
      <c r="G163" s="42"/>
      <c r="H163" s="42"/>
      <c r="I163" s="31"/>
      <c r="J163" s="73"/>
      <c r="K163" s="74"/>
      <c r="L163" s="72"/>
      <c r="M163" s="49"/>
    </row>
    <row r="164" spans="1:13" x14ac:dyDescent="0.25">
      <c r="A164" s="31"/>
      <c r="B164" s="27"/>
      <c r="C164" s="36"/>
      <c r="D164" s="36"/>
      <c r="E164" s="36"/>
      <c r="F164" s="38"/>
      <c r="G164" s="42"/>
      <c r="H164" s="42"/>
      <c r="I164" s="31"/>
      <c r="J164" s="73"/>
      <c r="K164" s="74"/>
      <c r="L164" s="72"/>
      <c r="M164" s="49"/>
    </row>
  </sheetData>
  <sortState ref="A6:M96">
    <sortCondition ref="J6:J96"/>
    <sortCondition ref="K6:K9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topLeftCell="A10" workbookViewId="0">
      <selection activeCell="K13" sqref="K13"/>
    </sheetView>
  </sheetViews>
  <sheetFormatPr defaultRowHeight="15" x14ac:dyDescent="0.25"/>
  <cols>
    <col min="5" max="5" width="16.7109375" customWidth="1"/>
  </cols>
  <sheetData>
    <row r="3" spans="1:1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5" t="s">
        <v>9</v>
      </c>
      <c r="K3" s="5" t="s">
        <v>10</v>
      </c>
      <c r="L3" s="2" t="s">
        <v>11</v>
      </c>
      <c r="M3" s="2" t="s">
        <v>12</v>
      </c>
    </row>
    <row r="4" spans="1:13" x14ac:dyDescent="0.25">
      <c r="A4" s="59">
        <v>1</v>
      </c>
      <c r="B4" s="15">
        <v>75</v>
      </c>
      <c r="C4" s="20" t="s">
        <v>22</v>
      </c>
      <c r="D4" s="20" t="s">
        <v>23</v>
      </c>
      <c r="E4" s="20" t="s">
        <v>24</v>
      </c>
      <c r="F4" s="21">
        <v>1982</v>
      </c>
      <c r="G4" s="17" t="s">
        <v>215</v>
      </c>
      <c r="H4" s="17" t="s">
        <v>246</v>
      </c>
      <c r="I4" s="14">
        <v>45</v>
      </c>
      <c r="J4" s="56">
        <v>14</v>
      </c>
      <c r="K4" s="56">
        <v>5</v>
      </c>
      <c r="L4" s="1">
        <f t="shared" ref="L4:L27" si="0">M4-F4</f>
        <v>35</v>
      </c>
      <c r="M4" s="19">
        <v>2017</v>
      </c>
    </row>
    <row r="5" spans="1:13" x14ac:dyDescent="0.25">
      <c r="A5" s="58">
        <v>2</v>
      </c>
      <c r="B5" s="6">
        <v>36</v>
      </c>
      <c r="C5" s="8" t="s">
        <v>47</v>
      </c>
      <c r="D5" s="8" t="s">
        <v>48</v>
      </c>
      <c r="E5" s="8" t="s">
        <v>33</v>
      </c>
      <c r="F5" s="9">
        <v>1987</v>
      </c>
      <c r="G5" s="51">
        <v>0.4861111111111111</v>
      </c>
      <c r="H5" s="53">
        <v>26</v>
      </c>
      <c r="I5" s="53">
        <v>56</v>
      </c>
      <c r="J5" s="55">
        <v>15</v>
      </c>
      <c r="K5" s="55">
        <v>16</v>
      </c>
      <c r="L5" s="1">
        <f t="shared" si="0"/>
        <v>30</v>
      </c>
      <c r="M5" s="54">
        <v>2017</v>
      </c>
    </row>
    <row r="6" spans="1:13" x14ac:dyDescent="0.25">
      <c r="A6" s="59">
        <v>3</v>
      </c>
      <c r="B6" s="15">
        <v>19</v>
      </c>
      <c r="C6" s="20" t="s">
        <v>66</v>
      </c>
      <c r="D6" s="20" t="s">
        <v>60</v>
      </c>
      <c r="E6" s="20" t="s">
        <v>67</v>
      </c>
      <c r="F6" s="21">
        <v>1968</v>
      </c>
      <c r="G6" s="17" t="s">
        <v>203</v>
      </c>
      <c r="H6" s="17" t="s">
        <v>137</v>
      </c>
      <c r="I6" s="14">
        <v>32</v>
      </c>
      <c r="J6" s="56">
        <v>17</v>
      </c>
      <c r="K6" s="56">
        <v>32</v>
      </c>
      <c r="L6" s="1">
        <f t="shared" si="0"/>
        <v>49</v>
      </c>
      <c r="M6" s="19">
        <v>2017</v>
      </c>
    </row>
    <row r="7" spans="1:13" x14ac:dyDescent="0.25">
      <c r="A7" s="58">
        <v>4</v>
      </c>
      <c r="B7" s="6">
        <v>46</v>
      </c>
      <c r="C7" s="8" t="s">
        <v>165</v>
      </c>
      <c r="D7" s="8" t="s">
        <v>166</v>
      </c>
      <c r="E7" s="8" t="s">
        <v>167</v>
      </c>
      <c r="F7" s="9">
        <v>1960</v>
      </c>
      <c r="G7" s="51">
        <v>0.625</v>
      </c>
      <c r="H7" s="53">
        <v>33</v>
      </c>
      <c r="I7" s="53">
        <v>5</v>
      </c>
      <c r="J7" s="55">
        <v>18</v>
      </c>
      <c r="K7" s="55">
        <v>5</v>
      </c>
      <c r="L7" s="1">
        <f t="shared" si="0"/>
        <v>57</v>
      </c>
      <c r="M7" s="54">
        <v>2017</v>
      </c>
    </row>
    <row r="8" spans="1:13" x14ac:dyDescent="0.25">
      <c r="A8" s="59">
        <v>5</v>
      </c>
      <c r="B8" s="15">
        <v>60</v>
      </c>
      <c r="C8" s="20" t="s">
        <v>81</v>
      </c>
      <c r="D8" s="20" t="s">
        <v>94</v>
      </c>
      <c r="E8" s="20" t="s">
        <v>73</v>
      </c>
      <c r="F8" s="21">
        <v>1998</v>
      </c>
      <c r="G8" s="17" t="s">
        <v>306</v>
      </c>
      <c r="H8" s="17" t="s">
        <v>246</v>
      </c>
      <c r="I8" s="14">
        <v>4</v>
      </c>
      <c r="J8" s="56">
        <v>18</v>
      </c>
      <c r="K8" s="57">
        <v>24</v>
      </c>
      <c r="L8" s="1">
        <f t="shared" si="0"/>
        <v>19</v>
      </c>
      <c r="M8" s="19">
        <v>2017</v>
      </c>
    </row>
    <row r="9" spans="1:13" x14ac:dyDescent="0.25">
      <c r="A9" s="58">
        <v>6</v>
      </c>
      <c r="B9" s="6">
        <v>78</v>
      </c>
      <c r="C9" s="8" t="s">
        <v>192</v>
      </c>
      <c r="D9" s="8" t="s">
        <v>193</v>
      </c>
      <c r="E9" s="8" t="s">
        <v>33</v>
      </c>
      <c r="F9" s="9">
        <v>1973</v>
      </c>
      <c r="G9" s="52" t="s">
        <v>218</v>
      </c>
      <c r="H9" s="53">
        <v>44</v>
      </c>
      <c r="I9" s="53">
        <v>22</v>
      </c>
      <c r="J9" s="55">
        <v>18</v>
      </c>
      <c r="K9" s="55">
        <v>42</v>
      </c>
      <c r="L9" s="1">
        <f t="shared" si="0"/>
        <v>44</v>
      </c>
      <c r="M9" s="54">
        <v>2017</v>
      </c>
    </row>
    <row r="10" spans="1:13" x14ac:dyDescent="0.25">
      <c r="A10" s="59">
        <v>7</v>
      </c>
      <c r="B10" s="15">
        <v>66</v>
      </c>
      <c r="C10" s="20" t="s">
        <v>76</v>
      </c>
      <c r="D10" s="20" t="s">
        <v>77</v>
      </c>
      <c r="E10" s="20" t="s">
        <v>33</v>
      </c>
      <c r="F10" s="21">
        <v>1962</v>
      </c>
      <c r="G10" s="17" t="s">
        <v>308</v>
      </c>
      <c r="H10" s="17" t="s">
        <v>29</v>
      </c>
      <c r="I10" s="14">
        <v>16</v>
      </c>
      <c r="J10" s="56">
        <v>19</v>
      </c>
      <c r="K10" s="56">
        <v>36</v>
      </c>
      <c r="L10" s="1">
        <f t="shared" si="0"/>
        <v>55</v>
      </c>
      <c r="M10" s="19">
        <v>2017</v>
      </c>
    </row>
    <row r="11" spans="1:13" x14ac:dyDescent="0.25">
      <c r="A11" s="58">
        <v>8</v>
      </c>
      <c r="B11" s="6">
        <v>65</v>
      </c>
      <c r="C11" s="8" t="s">
        <v>171</v>
      </c>
      <c r="D11" s="8" t="s">
        <v>172</v>
      </c>
      <c r="E11" s="8" t="s">
        <v>173</v>
      </c>
      <c r="F11" s="9">
        <v>1957</v>
      </c>
      <c r="G11" s="51">
        <v>0.88888888888888884</v>
      </c>
      <c r="H11" s="53">
        <v>41</v>
      </c>
      <c r="I11" s="53">
        <v>47</v>
      </c>
      <c r="J11" s="55">
        <v>20</v>
      </c>
      <c r="K11" s="55">
        <v>27</v>
      </c>
      <c r="L11" s="1">
        <f t="shared" si="0"/>
        <v>60</v>
      </c>
      <c r="M11" s="54">
        <v>2017</v>
      </c>
    </row>
    <row r="12" spans="1:13" x14ac:dyDescent="0.25">
      <c r="A12" s="58">
        <v>9</v>
      </c>
      <c r="B12" s="6">
        <v>71</v>
      </c>
      <c r="C12" s="8" t="s">
        <v>175</v>
      </c>
      <c r="D12" s="8" t="s">
        <v>212</v>
      </c>
      <c r="E12" s="8" t="s">
        <v>176</v>
      </c>
      <c r="F12" s="9">
        <v>1956</v>
      </c>
      <c r="G12" s="52" t="s">
        <v>210</v>
      </c>
      <c r="H12" s="53">
        <v>44</v>
      </c>
      <c r="I12" s="53">
        <v>11</v>
      </c>
      <c r="J12" s="55">
        <v>20</v>
      </c>
      <c r="K12" s="55">
        <v>51</v>
      </c>
      <c r="L12" s="1">
        <f t="shared" si="0"/>
        <v>61</v>
      </c>
      <c r="M12" s="54">
        <v>2017</v>
      </c>
    </row>
    <row r="13" spans="1:13" x14ac:dyDescent="0.25">
      <c r="A13" s="59">
        <v>10</v>
      </c>
      <c r="B13" s="15">
        <v>21</v>
      </c>
      <c r="C13" s="20" t="s">
        <v>89</v>
      </c>
      <c r="D13" s="20" t="s">
        <v>90</v>
      </c>
      <c r="E13" s="20" t="s">
        <v>33</v>
      </c>
      <c r="F13" s="21">
        <v>1950</v>
      </c>
      <c r="G13" s="17" t="s">
        <v>204</v>
      </c>
      <c r="H13" s="17" t="s">
        <v>59</v>
      </c>
      <c r="I13" s="14">
        <v>32</v>
      </c>
      <c r="J13" s="56">
        <v>20</v>
      </c>
      <c r="K13" s="56">
        <v>52</v>
      </c>
      <c r="L13" s="1">
        <f t="shared" si="0"/>
        <v>67</v>
      </c>
      <c r="M13" s="19">
        <v>2017</v>
      </c>
    </row>
    <row r="14" spans="1:13" x14ac:dyDescent="0.25">
      <c r="A14" s="59">
        <v>11</v>
      </c>
      <c r="B14" s="15">
        <v>17</v>
      </c>
      <c r="C14" s="20" t="s">
        <v>92</v>
      </c>
      <c r="D14" s="20" t="s">
        <v>93</v>
      </c>
      <c r="E14" s="20" t="s">
        <v>33</v>
      </c>
      <c r="F14" s="21">
        <v>1960</v>
      </c>
      <c r="G14" s="17" t="s">
        <v>201</v>
      </c>
      <c r="H14" s="17" t="s">
        <v>232</v>
      </c>
      <c r="I14" s="14">
        <v>18</v>
      </c>
      <c r="J14" s="56">
        <v>20</v>
      </c>
      <c r="K14" s="56">
        <v>58</v>
      </c>
      <c r="L14" s="1">
        <f t="shared" si="0"/>
        <v>57</v>
      </c>
      <c r="M14" s="19">
        <v>2017</v>
      </c>
    </row>
    <row r="15" spans="1:13" x14ac:dyDescent="0.25">
      <c r="A15" s="58">
        <v>12</v>
      </c>
      <c r="B15" s="6">
        <v>22</v>
      </c>
      <c r="C15" s="8" t="s">
        <v>142</v>
      </c>
      <c r="D15" s="8" t="s">
        <v>143</v>
      </c>
      <c r="E15" s="8" t="s">
        <v>15</v>
      </c>
      <c r="F15" s="9">
        <v>1998</v>
      </c>
      <c r="G15" s="51">
        <v>0.29166666666666669</v>
      </c>
      <c r="H15" s="53">
        <v>28</v>
      </c>
      <c r="I15" s="53">
        <v>7</v>
      </c>
      <c r="J15" s="55">
        <v>21</v>
      </c>
      <c r="K15" s="55">
        <v>7</v>
      </c>
      <c r="L15" s="1">
        <f t="shared" si="0"/>
        <v>19</v>
      </c>
      <c r="M15" s="54">
        <v>2017</v>
      </c>
    </row>
    <row r="16" spans="1:13" x14ac:dyDescent="0.25">
      <c r="A16" s="58">
        <v>13</v>
      </c>
      <c r="B16" s="6">
        <v>24</v>
      </c>
      <c r="C16" s="8" t="s">
        <v>256</v>
      </c>
      <c r="D16" s="8" t="s">
        <v>145</v>
      </c>
      <c r="E16" s="8" t="s">
        <v>146</v>
      </c>
      <c r="F16" s="9">
        <v>1970</v>
      </c>
      <c r="G16" s="51">
        <v>0.31944444444444448</v>
      </c>
      <c r="H16" s="53">
        <v>29</v>
      </c>
      <c r="I16" s="53">
        <v>35</v>
      </c>
      <c r="J16" s="55">
        <v>21</v>
      </c>
      <c r="K16" s="55">
        <v>55</v>
      </c>
      <c r="L16" s="1">
        <f t="shared" si="0"/>
        <v>47</v>
      </c>
      <c r="M16" s="54">
        <v>2017</v>
      </c>
    </row>
    <row r="17" spans="1:13" x14ac:dyDescent="0.25">
      <c r="A17" s="58">
        <v>14</v>
      </c>
      <c r="B17" s="7">
        <v>77</v>
      </c>
      <c r="C17" s="8" t="s">
        <v>123</v>
      </c>
      <c r="D17" s="8" t="s">
        <v>69</v>
      </c>
      <c r="E17" s="8" t="s">
        <v>55</v>
      </c>
      <c r="F17" s="9">
        <v>1986</v>
      </c>
      <c r="G17" s="10" t="s">
        <v>216</v>
      </c>
      <c r="H17" s="11">
        <v>47</v>
      </c>
      <c r="I17" s="12">
        <v>41</v>
      </c>
      <c r="J17" s="13">
        <v>22</v>
      </c>
      <c r="K17" s="13">
        <v>21</v>
      </c>
      <c r="L17" s="1">
        <f t="shared" si="0"/>
        <v>31</v>
      </c>
      <c r="M17" s="19">
        <v>2017</v>
      </c>
    </row>
    <row r="18" spans="1:13" x14ac:dyDescent="0.25">
      <c r="A18" s="58">
        <v>15</v>
      </c>
      <c r="B18" s="6">
        <v>30</v>
      </c>
      <c r="C18" s="8" t="s">
        <v>153</v>
      </c>
      <c r="D18" s="8" t="s">
        <v>65</v>
      </c>
      <c r="E18" s="8" t="s">
        <v>14</v>
      </c>
      <c r="F18" s="9">
        <v>1971</v>
      </c>
      <c r="G18" s="51">
        <v>0.40277777777777773</v>
      </c>
      <c r="H18" s="53">
        <v>32</v>
      </c>
      <c r="I18" s="53">
        <v>17</v>
      </c>
      <c r="J18" s="55">
        <v>22</v>
      </c>
      <c r="K18" s="55">
        <v>37</v>
      </c>
      <c r="L18" s="1">
        <f t="shared" si="0"/>
        <v>46</v>
      </c>
      <c r="M18" s="54">
        <v>2017</v>
      </c>
    </row>
    <row r="19" spans="1:13" x14ac:dyDescent="0.25">
      <c r="A19" s="58">
        <v>16</v>
      </c>
      <c r="B19" s="6">
        <v>14</v>
      </c>
      <c r="C19" s="8" t="s">
        <v>138</v>
      </c>
      <c r="D19" s="8" t="s">
        <v>94</v>
      </c>
      <c r="E19" s="8" t="s">
        <v>55</v>
      </c>
      <c r="F19" s="9">
        <v>1959</v>
      </c>
      <c r="G19" s="51">
        <v>0.18055555555555555</v>
      </c>
      <c r="H19" s="53">
        <v>27</v>
      </c>
      <c r="I19" s="53">
        <v>33</v>
      </c>
      <c r="J19" s="55">
        <v>23</v>
      </c>
      <c r="K19" s="55">
        <v>13</v>
      </c>
      <c r="L19" s="1">
        <f t="shared" si="0"/>
        <v>58</v>
      </c>
      <c r="M19" s="54">
        <v>2017</v>
      </c>
    </row>
    <row r="20" spans="1:13" x14ac:dyDescent="0.25">
      <c r="A20" s="58">
        <v>17</v>
      </c>
      <c r="B20" s="6">
        <v>49</v>
      </c>
      <c r="C20" s="8" t="s">
        <v>113</v>
      </c>
      <c r="D20" s="8" t="s">
        <v>114</v>
      </c>
      <c r="E20" s="6" t="s">
        <v>169</v>
      </c>
      <c r="F20" s="9">
        <v>1979</v>
      </c>
      <c r="G20" s="51">
        <v>0.66666666666666663</v>
      </c>
      <c r="H20" s="53">
        <v>39</v>
      </c>
      <c r="I20" s="53">
        <v>21</v>
      </c>
      <c r="J20" s="55">
        <v>23</v>
      </c>
      <c r="K20" s="55">
        <v>21</v>
      </c>
      <c r="L20" s="1">
        <f t="shared" si="0"/>
        <v>38</v>
      </c>
      <c r="M20" s="54">
        <v>2017</v>
      </c>
    </row>
    <row r="21" spans="1:13" x14ac:dyDescent="0.25">
      <c r="A21" s="59">
        <v>18</v>
      </c>
      <c r="B21" s="15">
        <v>54</v>
      </c>
      <c r="C21" s="8" t="s">
        <v>102</v>
      </c>
      <c r="D21" s="8" t="s">
        <v>103</v>
      </c>
      <c r="E21" s="8" t="s">
        <v>33</v>
      </c>
      <c r="F21" s="16">
        <v>1952</v>
      </c>
      <c r="G21" s="17" t="s">
        <v>303</v>
      </c>
      <c r="H21" s="17" t="s">
        <v>29</v>
      </c>
      <c r="I21" s="18">
        <v>13</v>
      </c>
      <c r="J21" s="57">
        <v>23</v>
      </c>
      <c r="K21" s="57">
        <v>33</v>
      </c>
      <c r="L21" s="1">
        <f t="shared" si="0"/>
        <v>65</v>
      </c>
      <c r="M21" s="19">
        <v>2017</v>
      </c>
    </row>
    <row r="22" spans="1:13" x14ac:dyDescent="0.25">
      <c r="A22" s="58">
        <v>19</v>
      </c>
      <c r="B22" s="6">
        <v>82</v>
      </c>
      <c r="C22" s="8" t="s">
        <v>194</v>
      </c>
      <c r="D22" s="8" t="s">
        <v>96</v>
      </c>
      <c r="E22" s="8" t="s">
        <v>169</v>
      </c>
      <c r="F22" s="9">
        <v>1985</v>
      </c>
      <c r="G22" s="52" t="s">
        <v>222</v>
      </c>
      <c r="H22" s="53">
        <v>51</v>
      </c>
      <c r="I22" s="53">
        <v>26</v>
      </c>
      <c r="J22" s="55">
        <v>24</v>
      </c>
      <c r="K22" s="55">
        <v>26</v>
      </c>
      <c r="L22" s="1">
        <f t="shared" si="0"/>
        <v>32</v>
      </c>
      <c r="M22" s="54">
        <v>2017</v>
      </c>
    </row>
    <row r="23" spans="1:13" x14ac:dyDescent="0.25">
      <c r="A23" s="58">
        <v>20</v>
      </c>
      <c r="B23" s="6">
        <v>8</v>
      </c>
      <c r="C23" s="8" t="s">
        <v>128</v>
      </c>
      <c r="D23" s="8" t="s">
        <v>129</v>
      </c>
      <c r="E23" s="8" t="s">
        <v>33</v>
      </c>
      <c r="F23" s="9">
        <v>1959</v>
      </c>
      <c r="G23" s="51">
        <v>9.7222222222222224E-2</v>
      </c>
      <c r="H23" s="53">
        <v>26</v>
      </c>
      <c r="I23" s="53">
        <v>48</v>
      </c>
      <c r="J23" s="55">
        <v>24</v>
      </c>
      <c r="K23" s="55">
        <v>28</v>
      </c>
      <c r="L23" s="1">
        <f t="shared" si="0"/>
        <v>58</v>
      </c>
      <c r="M23" s="54">
        <v>2017</v>
      </c>
    </row>
    <row r="24" spans="1:13" x14ac:dyDescent="0.25">
      <c r="A24" s="58">
        <v>21</v>
      </c>
      <c r="B24" s="6">
        <v>16</v>
      </c>
      <c r="C24" s="8" t="s">
        <v>139</v>
      </c>
      <c r="D24" s="8" t="s">
        <v>107</v>
      </c>
      <c r="E24" s="8" t="s">
        <v>118</v>
      </c>
      <c r="F24" s="9">
        <v>1944</v>
      </c>
      <c r="G24" s="51">
        <v>0.20833333333333334</v>
      </c>
      <c r="H24" s="53">
        <v>29</v>
      </c>
      <c r="I24" s="53">
        <v>40</v>
      </c>
      <c r="J24" s="55">
        <v>24</v>
      </c>
      <c r="K24" s="55">
        <v>40</v>
      </c>
      <c r="L24" s="1">
        <f t="shared" si="0"/>
        <v>73</v>
      </c>
      <c r="M24" s="54">
        <v>2017</v>
      </c>
    </row>
    <row r="25" spans="1:13" x14ac:dyDescent="0.25">
      <c r="A25" s="59">
        <v>22</v>
      </c>
      <c r="B25" s="15">
        <v>51</v>
      </c>
      <c r="C25" s="20" t="s">
        <v>111</v>
      </c>
      <c r="D25" s="20" t="s">
        <v>112</v>
      </c>
      <c r="E25" s="20" t="s">
        <v>33</v>
      </c>
      <c r="F25" s="21">
        <v>1951</v>
      </c>
      <c r="G25" s="17" t="s">
        <v>302</v>
      </c>
      <c r="H25" s="17" t="s">
        <v>248</v>
      </c>
      <c r="I25" s="14">
        <v>44</v>
      </c>
      <c r="J25" s="56">
        <v>27</v>
      </c>
      <c r="K25" s="56">
        <v>4</v>
      </c>
      <c r="L25" s="1">
        <f t="shared" si="0"/>
        <v>66</v>
      </c>
      <c r="M25" s="19">
        <v>2017</v>
      </c>
    </row>
    <row r="26" spans="1:13" x14ac:dyDescent="0.25">
      <c r="A26" s="59">
        <v>23</v>
      </c>
      <c r="B26" s="15">
        <v>6</v>
      </c>
      <c r="C26" s="20" t="s">
        <v>120</v>
      </c>
      <c r="D26" s="20" t="s">
        <v>90</v>
      </c>
      <c r="E26" s="20" t="s">
        <v>33</v>
      </c>
      <c r="F26" s="21">
        <v>1955</v>
      </c>
      <c r="G26" s="17" t="s">
        <v>197</v>
      </c>
      <c r="H26" s="17" t="s">
        <v>240</v>
      </c>
      <c r="I26" s="14">
        <v>59</v>
      </c>
      <c r="J26" s="56">
        <v>32</v>
      </c>
      <c r="K26" s="56">
        <v>19</v>
      </c>
      <c r="L26" s="1">
        <f t="shared" si="0"/>
        <v>62</v>
      </c>
      <c r="M26" s="19">
        <v>2017</v>
      </c>
    </row>
    <row r="27" spans="1:13" x14ac:dyDescent="0.25">
      <c r="A27" s="59">
        <v>24</v>
      </c>
      <c r="B27" s="15">
        <v>1</v>
      </c>
      <c r="C27" s="20" t="s">
        <v>81</v>
      </c>
      <c r="D27" s="20" t="s">
        <v>82</v>
      </c>
      <c r="E27" s="20" t="s">
        <v>73</v>
      </c>
      <c r="F27" s="21">
        <v>1986</v>
      </c>
      <c r="G27" s="17" t="s">
        <v>101</v>
      </c>
      <c r="H27" s="17" t="s">
        <v>29</v>
      </c>
      <c r="I27" s="14">
        <v>17</v>
      </c>
      <c r="J27" s="56">
        <v>41</v>
      </c>
      <c r="K27" s="56">
        <v>17</v>
      </c>
      <c r="L27" s="1">
        <f t="shared" si="0"/>
        <v>31</v>
      </c>
      <c r="M27" s="19">
        <v>2017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9"/>
  <sheetViews>
    <sheetView topLeftCell="A28" workbookViewId="0">
      <selection activeCell="A49" sqref="A49"/>
    </sheetView>
  </sheetViews>
  <sheetFormatPr defaultRowHeight="15" x14ac:dyDescent="0.25"/>
  <cols>
    <col min="5" max="5" width="15.85546875" customWidth="1"/>
  </cols>
  <sheetData>
    <row r="2" spans="1:13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2" t="s">
        <v>11</v>
      </c>
      <c r="M2" s="2" t="s">
        <v>12</v>
      </c>
    </row>
    <row r="3" spans="1:13" x14ac:dyDescent="0.25">
      <c r="A3" s="22">
        <v>1</v>
      </c>
      <c r="B3" s="22">
        <v>5</v>
      </c>
      <c r="C3" s="23" t="s">
        <v>42</v>
      </c>
      <c r="D3" s="23" t="s">
        <v>54</v>
      </c>
      <c r="E3" s="23" t="s">
        <v>33</v>
      </c>
      <c r="F3" s="24">
        <v>1982</v>
      </c>
      <c r="G3" s="25" t="s">
        <v>116</v>
      </c>
      <c r="H3" s="25" t="s">
        <v>228</v>
      </c>
      <c r="I3" s="26">
        <v>11</v>
      </c>
      <c r="J3" s="56">
        <v>12</v>
      </c>
      <c r="K3" s="57">
        <v>51</v>
      </c>
      <c r="L3" s="1">
        <f t="shared" ref="L3:L17" si="0">M3-F3</f>
        <v>35</v>
      </c>
      <c r="M3" s="19">
        <v>2017</v>
      </c>
    </row>
    <row r="4" spans="1:13" x14ac:dyDescent="0.25">
      <c r="A4" s="58">
        <v>2</v>
      </c>
      <c r="B4" s="6">
        <v>39</v>
      </c>
      <c r="C4" s="8" t="s">
        <v>160</v>
      </c>
      <c r="D4" s="8" t="s">
        <v>54</v>
      </c>
      <c r="E4" s="8" t="s">
        <v>161</v>
      </c>
      <c r="F4" s="9">
        <v>2000</v>
      </c>
      <c r="G4" s="51">
        <v>0.52777777777777779</v>
      </c>
      <c r="H4" s="53">
        <v>25</v>
      </c>
      <c r="I4" s="53">
        <v>33</v>
      </c>
      <c r="J4" s="55">
        <v>12</v>
      </c>
      <c r="K4" s="55">
        <v>53</v>
      </c>
      <c r="L4" s="1">
        <f t="shared" si="0"/>
        <v>17</v>
      </c>
      <c r="M4" s="54">
        <v>2017</v>
      </c>
    </row>
    <row r="5" spans="1:13" x14ac:dyDescent="0.25">
      <c r="A5" s="58">
        <v>3</v>
      </c>
      <c r="B5" s="6">
        <v>53</v>
      </c>
      <c r="C5" s="8" t="s">
        <v>178</v>
      </c>
      <c r="D5" s="8" t="s">
        <v>58</v>
      </c>
      <c r="E5" s="8" t="s">
        <v>169</v>
      </c>
      <c r="F5" s="9">
        <v>1988</v>
      </c>
      <c r="G5" s="51">
        <v>0.72222222222222221</v>
      </c>
      <c r="H5" s="53">
        <v>30</v>
      </c>
      <c r="I5" s="53">
        <v>39</v>
      </c>
      <c r="J5" s="55">
        <v>13</v>
      </c>
      <c r="K5" s="55">
        <v>19</v>
      </c>
      <c r="L5" s="1">
        <f t="shared" si="0"/>
        <v>29</v>
      </c>
      <c r="M5" s="54">
        <v>2017</v>
      </c>
    </row>
    <row r="6" spans="1:13" x14ac:dyDescent="0.25">
      <c r="A6" s="58">
        <v>4</v>
      </c>
      <c r="B6" s="6">
        <v>52</v>
      </c>
      <c r="C6" s="8" t="s">
        <v>177</v>
      </c>
      <c r="D6" s="8" t="s">
        <v>28</v>
      </c>
      <c r="E6" s="8" t="s">
        <v>169</v>
      </c>
      <c r="F6" s="9">
        <v>1994</v>
      </c>
      <c r="G6" s="51">
        <v>0.70833333333333337</v>
      </c>
      <c r="H6" s="53">
        <v>30</v>
      </c>
      <c r="I6" s="53">
        <v>33</v>
      </c>
      <c r="J6" s="55">
        <v>13</v>
      </c>
      <c r="K6" s="55">
        <v>33</v>
      </c>
      <c r="L6" s="1">
        <f t="shared" si="0"/>
        <v>23</v>
      </c>
      <c r="M6" s="54">
        <v>2017</v>
      </c>
    </row>
    <row r="7" spans="1:13" x14ac:dyDescent="0.25">
      <c r="A7" s="22">
        <v>5</v>
      </c>
      <c r="B7" s="22">
        <v>33</v>
      </c>
      <c r="C7" s="23" t="s">
        <v>16</v>
      </c>
      <c r="D7" s="23" t="s">
        <v>17</v>
      </c>
      <c r="E7" s="23" t="s">
        <v>18</v>
      </c>
      <c r="F7" s="24">
        <v>1979</v>
      </c>
      <c r="G7" s="25" t="s">
        <v>297</v>
      </c>
      <c r="H7" s="25" t="s">
        <v>230</v>
      </c>
      <c r="I7" s="26">
        <v>44</v>
      </c>
      <c r="J7" s="56">
        <v>14</v>
      </c>
      <c r="K7" s="57">
        <v>4</v>
      </c>
      <c r="L7" s="1">
        <f t="shared" si="0"/>
        <v>38</v>
      </c>
      <c r="M7" s="19">
        <v>2017</v>
      </c>
    </row>
    <row r="8" spans="1:13" x14ac:dyDescent="0.25">
      <c r="A8" s="58">
        <v>6</v>
      </c>
      <c r="B8" s="6">
        <v>55</v>
      </c>
      <c r="C8" s="8" t="s">
        <v>179</v>
      </c>
      <c r="D8" s="8" t="s">
        <v>58</v>
      </c>
      <c r="E8" s="8" t="s">
        <v>180</v>
      </c>
      <c r="F8" s="9">
        <v>1981</v>
      </c>
      <c r="G8" s="51">
        <v>0.75</v>
      </c>
      <c r="H8" s="53">
        <v>32</v>
      </c>
      <c r="I8" s="53">
        <v>20</v>
      </c>
      <c r="J8" s="55">
        <v>14</v>
      </c>
      <c r="K8" s="55">
        <v>20</v>
      </c>
      <c r="L8" s="1">
        <f t="shared" si="0"/>
        <v>36</v>
      </c>
      <c r="M8" s="54">
        <v>2017</v>
      </c>
    </row>
    <row r="9" spans="1:13" x14ac:dyDescent="0.25">
      <c r="A9" s="58">
        <v>7</v>
      </c>
      <c r="B9" s="6">
        <v>62</v>
      </c>
      <c r="C9" s="8" t="s">
        <v>185</v>
      </c>
      <c r="D9" s="8" t="s">
        <v>54</v>
      </c>
      <c r="E9" s="8" t="s">
        <v>186</v>
      </c>
      <c r="F9" s="9">
        <v>1984</v>
      </c>
      <c r="G9" s="51">
        <v>0.84722222222222221</v>
      </c>
      <c r="H9" s="53">
        <v>34</v>
      </c>
      <c r="I9" s="53">
        <v>44</v>
      </c>
      <c r="J9" s="55">
        <v>14</v>
      </c>
      <c r="K9" s="55">
        <v>24</v>
      </c>
      <c r="L9" s="1">
        <f t="shared" si="0"/>
        <v>33</v>
      </c>
      <c r="M9" s="54">
        <v>2017</v>
      </c>
    </row>
    <row r="10" spans="1:13" x14ac:dyDescent="0.25">
      <c r="A10" s="58">
        <v>8</v>
      </c>
      <c r="B10" s="6">
        <v>28</v>
      </c>
      <c r="C10" s="8" t="s">
        <v>150</v>
      </c>
      <c r="D10" s="8" t="s">
        <v>151</v>
      </c>
      <c r="E10" s="6"/>
      <c r="F10" s="9">
        <v>1975</v>
      </c>
      <c r="G10" s="51">
        <v>0.375</v>
      </c>
      <c r="H10" s="53">
        <v>23</v>
      </c>
      <c r="I10" s="53">
        <v>25</v>
      </c>
      <c r="J10" s="55">
        <v>14</v>
      </c>
      <c r="K10" s="55">
        <v>25</v>
      </c>
      <c r="L10" s="1">
        <f t="shared" si="0"/>
        <v>42</v>
      </c>
      <c r="M10" s="54">
        <v>2017</v>
      </c>
    </row>
    <row r="11" spans="1:13" x14ac:dyDescent="0.25">
      <c r="A11" s="58">
        <v>9</v>
      </c>
      <c r="B11" s="6">
        <v>57</v>
      </c>
      <c r="C11" s="8" t="s">
        <v>181</v>
      </c>
      <c r="D11" s="8" t="s">
        <v>182</v>
      </c>
      <c r="E11" s="8" t="s">
        <v>33</v>
      </c>
      <c r="F11" s="9">
        <v>1973</v>
      </c>
      <c r="G11" s="51">
        <v>0.77777777777777779</v>
      </c>
      <c r="H11" s="53">
        <v>33</v>
      </c>
      <c r="I11" s="53">
        <v>6</v>
      </c>
      <c r="J11" s="55">
        <v>14</v>
      </c>
      <c r="K11" s="55">
        <v>26</v>
      </c>
      <c r="L11" s="1">
        <f t="shared" si="0"/>
        <v>44</v>
      </c>
      <c r="M11" s="54">
        <v>2017</v>
      </c>
    </row>
    <row r="12" spans="1:13" x14ac:dyDescent="0.25">
      <c r="A12" s="58">
        <v>10</v>
      </c>
      <c r="B12" s="6">
        <v>68</v>
      </c>
      <c r="C12" s="8" t="s">
        <v>187</v>
      </c>
      <c r="D12" s="8" t="s">
        <v>26</v>
      </c>
      <c r="E12" s="8" t="s">
        <v>188</v>
      </c>
      <c r="F12" s="9">
        <v>1980</v>
      </c>
      <c r="G12" s="51">
        <v>0.93055555555555547</v>
      </c>
      <c r="H12" s="53">
        <v>37</v>
      </c>
      <c r="I12" s="53">
        <v>2</v>
      </c>
      <c r="J12" s="55">
        <v>14</v>
      </c>
      <c r="K12" s="55">
        <v>42</v>
      </c>
      <c r="L12" s="1">
        <f t="shared" si="0"/>
        <v>37</v>
      </c>
      <c r="M12" s="54">
        <v>2017</v>
      </c>
    </row>
    <row r="13" spans="1:13" x14ac:dyDescent="0.25">
      <c r="A13" s="22">
        <v>11</v>
      </c>
      <c r="B13" s="22">
        <v>47</v>
      </c>
      <c r="C13" s="23" t="s">
        <v>34</v>
      </c>
      <c r="D13" s="23" t="s">
        <v>28</v>
      </c>
      <c r="E13" s="23" t="s">
        <v>35</v>
      </c>
      <c r="F13" s="24">
        <v>1976</v>
      </c>
      <c r="G13" s="25" t="s">
        <v>301</v>
      </c>
      <c r="H13" s="25" t="s">
        <v>234</v>
      </c>
      <c r="I13" s="26">
        <v>12</v>
      </c>
      <c r="J13" s="56">
        <v>14</v>
      </c>
      <c r="K13" s="57">
        <v>52</v>
      </c>
      <c r="L13" s="1">
        <f t="shared" si="0"/>
        <v>41</v>
      </c>
      <c r="M13" s="19">
        <v>2017</v>
      </c>
    </row>
    <row r="14" spans="1:13" x14ac:dyDescent="0.25">
      <c r="A14" s="59">
        <v>12</v>
      </c>
      <c r="B14" s="15">
        <v>69</v>
      </c>
      <c r="C14" s="20" t="s">
        <v>43</v>
      </c>
      <c r="D14" s="20" t="s">
        <v>44</v>
      </c>
      <c r="E14" s="20" t="s">
        <v>45</v>
      </c>
      <c r="F14" s="21">
        <v>1975</v>
      </c>
      <c r="G14" s="17" t="s">
        <v>209</v>
      </c>
      <c r="H14" s="17" t="s">
        <v>244</v>
      </c>
      <c r="I14" s="14">
        <v>43</v>
      </c>
      <c r="J14" s="56">
        <v>15</v>
      </c>
      <c r="K14" s="56">
        <v>3</v>
      </c>
      <c r="L14" s="1">
        <f t="shared" si="0"/>
        <v>42</v>
      </c>
      <c r="M14" s="19">
        <v>2017</v>
      </c>
    </row>
    <row r="15" spans="1:13" x14ac:dyDescent="0.25">
      <c r="A15" s="59">
        <v>13</v>
      </c>
      <c r="B15" s="15">
        <v>4</v>
      </c>
      <c r="C15" s="20" t="s">
        <v>42</v>
      </c>
      <c r="D15" s="20" t="s">
        <v>17</v>
      </c>
      <c r="E15" s="20" t="s">
        <v>33</v>
      </c>
      <c r="F15" s="21">
        <v>1979</v>
      </c>
      <c r="G15" s="17" t="s">
        <v>121</v>
      </c>
      <c r="H15" s="17" t="s">
        <v>229</v>
      </c>
      <c r="I15" s="14">
        <v>9</v>
      </c>
      <c r="J15" s="56">
        <v>15</v>
      </c>
      <c r="K15" s="56">
        <v>9</v>
      </c>
      <c r="L15" s="1">
        <f t="shared" si="0"/>
        <v>38</v>
      </c>
      <c r="M15" s="19">
        <v>2017</v>
      </c>
    </row>
    <row r="16" spans="1:13" x14ac:dyDescent="0.25">
      <c r="A16" s="58">
        <v>14</v>
      </c>
      <c r="B16" s="6">
        <v>31</v>
      </c>
      <c r="C16" s="8" t="s">
        <v>31</v>
      </c>
      <c r="D16" s="8" t="s">
        <v>32</v>
      </c>
      <c r="E16" s="8" t="s">
        <v>14</v>
      </c>
      <c r="F16" s="9">
        <v>1984</v>
      </c>
      <c r="G16" s="51">
        <v>0.41666666666666669</v>
      </c>
      <c r="H16" s="53">
        <v>25</v>
      </c>
      <c r="I16" s="53">
        <v>12</v>
      </c>
      <c r="J16" s="55">
        <v>15</v>
      </c>
      <c r="K16" s="55">
        <v>12</v>
      </c>
      <c r="L16" s="1">
        <f t="shared" si="0"/>
        <v>33</v>
      </c>
      <c r="M16" s="54">
        <v>2017</v>
      </c>
    </row>
    <row r="17" spans="1:13" x14ac:dyDescent="0.25">
      <c r="A17" s="58">
        <v>15</v>
      </c>
      <c r="B17" s="7">
        <v>70</v>
      </c>
      <c r="C17" s="8" t="s">
        <v>36</v>
      </c>
      <c r="D17" s="8" t="s">
        <v>37</v>
      </c>
      <c r="E17" s="8" t="s">
        <v>20</v>
      </c>
      <c r="F17" s="9">
        <v>1985</v>
      </c>
      <c r="G17" s="10" t="s">
        <v>309</v>
      </c>
      <c r="H17" s="11">
        <v>38</v>
      </c>
      <c r="I17" s="12">
        <v>13</v>
      </c>
      <c r="J17" s="13">
        <v>15</v>
      </c>
      <c r="K17" s="13">
        <v>13</v>
      </c>
      <c r="L17" s="1">
        <f t="shared" si="0"/>
        <v>32</v>
      </c>
      <c r="M17" s="19">
        <v>2017</v>
      </c>
    </row>
    <row r="18" spans="1:13" x14ac:dyDescent="0.25">
      <c r="A18" s="22">
        <v>16</v>
      </c>
      <c r="B18" s="22">
        <v>64</v>
      </c>
      <c r="C18" s="23" t="s">
        <v>38</v>
      </c>
      <c r="D18" s="23" t="s">
        <v>39</v>
      </c>
      <c r="E18" s="23" t="s">
        <v>33</v>
      </c>
      <c r="F18" s="24">
        <v>1979</v>
      </c>
      <c r="G18" s="25" t="s">
        <v>207</v>
      </c>
      <c r="H18" s="25" t="s">
        <v>241</v>
      </c>
      <c r="I18" s="26">
        <v>22</v>
      </c>
      <c r="J18" s="56">
        <v>15</v>
      </c>
      <c r="K18" s="57">
        <v>22</v>
      </c>
      <c r="L18" s="1">
        <v>7</v>
      </c>
      <c r="M18" s="19">
        <v>2017</v>
      </c>
    </row>
    <row r="19" spans="1:13" x14ac:dyDescent="0.25">
      <c r="A19" s="58">
        <v>17</v>
      </c>
      <c r="B19" s="6">
        <v>59</v>
      </c>
      <c r="C19" s="8" t="s">
        <v>183</v>
      </c>
      <c r="D19" s="8" t="s">
        <v>119</v>
      </c>
      <c r="E19" s="8" t="s">
        <v>184</v>
      </c>
      <c r="F19" s="9">
        <v>1985</v>
      </c>
      <c r="G19" s="51">
        <v>0.80555555555555547</v>
      </c>
      <c r="H19" s="53">
        <v>34</v>
      </c>
      <c r="I19" s="53">
        <v>48</v>
      </c>
      <c r="J19" s="55">
        <v>15</v>
      </c>
      <c r="K19" s="55">
        <v>28</v>
      </c>
      <c r="L19" s="1">
        <f t="shared" ref="L19:L50" si="1">M19-F19</f>
        <v>32</v>
      </c>
      <c r="M19" s="54">
        <v>2017</v>
      </c>
    </row>
    <row r="20" spans="1:13" x14ac:dyDescent="0.25">
      <c r="A20" s="59">
        <v>18</v>
      </c>
      <c r="B20" s="15">
        <v>45</v>
      </c>
      <c r="C20" s="8" t="s">
        <v>51</v>
      </c>
      <c r="D20" s="8" t="s">
        <v>52</v>
      </c>
      <c r="E20" s="8" t="s">
        <v>33</v>
      </c>
      <c r="F20" s="16">
        <v>1960</v>
      </c>
      <c r="G20" s="17" t="s">
        <v>300</v>
      </c>
      <c r="H20" s="17" t="s">
        <v>234</v>
      </c>
      <c r="I20" s="18">
        <v>25</v>
      </c>
      <c r="J20" s="57">
        <v>15</v>
      </c>
      <c r="K20" s="57">
        <v>45</v>
      </c>
      <c r="L20" s="1">
        <f t="shared" si="1"/>
        <v>57</v>
      </c>
      <c r="M20" s="19">
        <v>2017</v>
      </c>
    </row>
    <row r="21" spans="1:13" x14ac:dyDescent="0.25">
      <c r="A21" s="58">
        <v>19</v>
      </c>
      <c r="B21" s="6">
        <v>23</v>
      </c>
      <c r="C21" s="8" t="s">
        <v>144</v>
      </c>
      <c r="D21" s="8" t="s">
        <v>19</v>
      </c>
      <c r="E21" s="8" t="s">
        <v>33</v>
      </c>
      <c r="F21" s="9">
        <v>1963</v>
      </c>
      <c r="G21" s="51" t="s">
        <v>296</v>
      </c>
      <c r="H21" s="53">
        <v>23</v>
      </c>
      <c r="I21" s="53">
        <v>8</v>
      </c>
      <c r="J21" s="55">
        <v>15</v>
      </c>
      <c r="K21" s="55">
        <v>48</v>
      </c>
      <c r="L21" s="1">
        <f t="shared" si="1"/>
        <v>54</v>
      </c>
      <c r="M21" s="54">
        <v>2017</v>
      </c>
    </row>
    <row r="22" spans="1:13" x14ac:dyDescent="0.25">
      <c r="A22" s="59">
        <v>20</v>
      </c>
      <c r="B22" s="15">
        <v>67</v>
      </c>
      <c r="C22" s="20" t="s">
        <v>46</v>
      </c>
      <c r="D22" s="20" t="s">
        <v>37</v>
      </c>
      <c r="E22" s="20" t="s">
        <v>33</v>
      </c>
      <c r="F22" s="21">
        <v>1982</v>
      </c>
      <c r="G22" s="17" t="s">
        <v>208</v>
      </c>
      <c r="H22" s="17" t="s">
        <v>246</v>
      </c>
      <c r="I22" s="14">
        <v>8</v>
      </c>
      <c r="J22" s="56">
        <v>16</v>
      </c>
      <c r="K22" s="56">
        <v>8</v>
      </c>
      <c r="L22" s="1">
        <f t="shared" si="1"/>
        <v>35</v>
      </c>
      <c r="M22" s="19">
        <v>2017</v>
      </c>
    </row>
    <row r="23" spans="1:13" x14ac:dyDescent="0.25">
      <c r="A23" s="59">
        <v>21</v>
      </c>
      <c r="B23" s="15">
        <v>38</v>
      </c>
      <c r="C23" s="20" t="s">
        <v>25</v>
      </c>
      <c r="D23" s="20" t="s">
        <v>26</v>
      </c>
      <c r="E23" s="20" t="s">
        <v>27</v>
      </c>
      <c r="F23" s="21">
        <v>1985</v>
      </c>
      <c r="G23" s="17" t="s">
        <v>298</v>
      </c>
      <c r="H23" s="17" t="s">
        <v>238</v>
      </c>
      <c r="I23" s="14">
        <v>31</v>
      </c>
      <c r="J23" s="56">
        <v>16</v>
      </c>
      <c r="K23" s="56">
        <v>11</v>
      </c>
      <c r="L23" s="1">
        <f t="shared" si="1"/>
        <v>32</v>
      </c>
      <c r="M23" s="19">
        <v>2017</v>
      </c>
    </row>
    <row r="24" spans="1:13" x14ac:dyDescent="0.25">
      <c r="A24" s="58">
        <v>22</v>
      </c>
      <c r="B24" s="6">
        <v>34</v>
      </c>
      <c r="C24" s="8" t="s">
        <v>156</v>
      </c>
      <c r="D24" s="8" t="s">
        <v>28</v>
      </c>
      <c r="E24" s="8" t="s">
        <v>14</v>
      </c>
      <c r="F24" s="9">
        <v>1977</v>
      </c>
      <c r="G24" s="51">
        <v>0.45833333333333331</v>
      </c>
      <c r="H24" s="53">
        <v>27</v>
      </c>
      <c r="I24" s="53">
        <v>12</v>
      </c>
      <c r="J24" s="55">
        <v>16</v>
      </c>
      <c r="K24" s="55">
        <v>12</v>
      </c>
      <c r="L24" s="1">
        <f t="shared" si="1"/>
        <v>40</v>
      </c>
      <c r="M24" s="54">
        <v>2017</v>
      </c>
    </row>
    <row r="25" spans="1:13" x14ac:dyDescent="0.25">
      <c r="A25" s="58">
        <v>23</v>
      </c>
      <c r="B25" s="6">
        <v>32</v>
      </c>
      <c r="C25" s="8" t="s">
        <v>154</v>
      </c>
      <c r="D25" s="8" t="s">
        <v>37</v>
      </c>
      <c r="E25" s="8" t="s">
        <v>155</v>
      </c>
      <c r="F25" s="9">
        <v>1961</v>
      </c>
      <c r="G25" s="51">
        <v>0.43055555555555558</v>
      </c>
      <c r="H25" s="53">
        <v>26</v>
      </c>
      <c r="I25" s="53">
        <v>42</v>
      </c>
      <c r="J25" s="55">
        <v>16</v>
      </c>
      <c r="K25" s="55">
        <v>22</v>
      </c>
      <c r="L25" s="1">
        <f t="shared" si="1"/>
        <v>56</v>
      </c>
      <c r="M25" s="54">
        <v>2017</v>
      </c>
    </row>
    <row r="26" spans="1:13" x14ac:dyDescent="0.25">
      <c r="A26" s="58">
        <v>24</v>
      </c>
      <c r="B26" s="6">
        <v>20</v>
      </c>
      <c r="C26" s="8" t="s">
        <v>140</v>
      </c>
      <c r="D26" s="8" t="s">
        <v>26</v>
      </c>
      <c r="E26" s="8" t="s">
        <v>141</v>
      </c>
      <c r="F26" s="9">
        <v>1965</v>
      </c>
      <c r="G26" s="51">
        <v>0.2638888888888889</v>
      </c>
      <c r="H26" s="53">
        <v>22</v>
      </c>
      <c r="I26" s="53">
        <v>49</v>
      </c>
      <c r="J26" s="55">
        <v>16</v>
      </c>
      <c r="K26" s="55">
        <v>29</v>
      </c>
      <c r="L26" s="50">
        <f t="shared" si="1"/>
        <v>52</v>
      </c>
      <c r="M26" s="54">
        <v>2017</v>
      </c>
    </row>
    <row r="27" spans="1:13" x14ac:dyDescent="0.25">
      <c r="A27" s="58">
        <v>25</v>
      </c>
      <c r="B27" s="33">
        <v>40</v>
      </c>
      <c r="C27" s="8" t="s">
        <v>162</v>
      </c>
      <c r="D27" s="8" t="s">
        <v>30</v>
      </c>
      <c r="E27" s="8" t="s">
        <v>53</v>
      </c>
      <c r="F27" s="9">
        <v>2003</v>
      </c>
      <c r="G27" s="51">
        <v>0.54166666666666663</v>
      </c>
      <c r="H27" s="53">
        <v>29</v>
      </c>
      <c r="I27" s="53">
        <v>38</v>
      </c>
      <c r="J27" s="55">
        <v>16</v>
      </c>
      <c r="K27" s="55">
        <v>38</v>
      </c>
      <c r="L27" s="1">
        <f t="shared" si="1"/>
        <v>14</v>
      </c>
      <c r="M27" s="54">
        <v>2017</v>
      </c>
    </row>
    <row r="28" spans="1:13" x14ac:dyDescent="0.25">
      <c r="A28" s="58">
        <v>26</v>
      </c>
      <c r="B28" s="7">
        <v>63</v>
      </c>
      <c r="C28" s="8" t="s">
        <v>56</v>
      </c>
      <c r="D28" s="8" t="s">
        <v>57</v>
      </c>
      <c r="E28" s="8" t="s">
        <v>33</v>
      </c>
      <c r="F28" s="9">
        <v>1957</v>
      </c>
      <c r="G28" s="10" t="s">
        <v>307</v>
      </c>
      <c r="H28" s="11">
        <v>37</v>
      </c>
      <c r="I28" s="12">
        <v>50</v>
      </c>
      <c r="J28" s="13">
        <v>17</v>
      </c>
      <c r="K28" s="13">
        <v>10</v>
      </c>
      <c r="L28" s="1">
        <f t="shared" si="1"/>
        <v>60</v>
      </c>
      <c r="M28" s="19">
        <v>2017</v>
      </c>
    </row>
    <row r="29" spans="1:13" x14ac:dyDescent="0.25">
      <c r="A29" s="59">
        <v>27</v>
      </c>
      <c r="B29" s="15">
        <v>41</v>
      </c>
      <c r="C29" s="20" t="s">
        <v>50</v>
      </c>
      <c r="D29" s="20" t="s">
        <v>58</v>
      </c>
      <c r="E29" s="20" t="s">
        <v>33</v>
      </c>
      <c r="F29" s="28">
        <v>1953</v>
      </c>
      <c r="G29" s="17" t="s">
        <v>299</v>
      </c>
      <c r="H29" s="17" t="s">
        <v>234</v>
      </c>
      <c r="I29" s="14">
        <v>40</v>
      </c>
      <c r="J29" s="56">
        <v>17</v>
      </c>
      <c r="K29" s="56">
        <v>20</v>
      </c>
      <c r="L29" s="29">
        <f t="shared" si="1"/>
        <v>64</v>
      </c>
      <c r="M29" s="19">
        <v>2017</v>
      </c>
    </row>
    <row r="30" spans="1:13" x14ac:dyDescent="0.25">
      <c r="A30" s="58">
        <v>28</v>
      </c>
      <c r="B30" s="6">
        <v>11</v>
      </c>
      <c r="C30" s="8" t="s">
        <v>134</v>
      </c>
      <c r="D30" s="8" t="s">
        <v>135</v>
      </c>
      <c r="E30" s="8" t="s">
        <v>136</v>
      </c>
      <c r="F30" s="9">
        <v>1971</v>
      </c>
      <c r="G30" s="51">
        <v>0.1388888888888889</v>
      </c>
      <c r="H30" s="53">
        <v>20</v>
      </c>
      <c r="I30" s="53">
        <v>47</v>
      </c>
      <c r="J30" s="55">
        <v>17</v>
      </c>
      <c r="K30" s="55">
        <v>27</v>
      </c>
      <c r="L30" s="1">
        <f t="shared" si="1"/>
        <v>46</v>
      </c>
      <c r="M30" s="54">
        <v>2017</v>
      </c>
    </row>
    <row r="31" spans="1:13" x14ac:dyDescent="0.25">
      <c r="A31" s="58">
        <v>29</v>
      </c>
      <c r="B31" s="6">
        <v>48</v>
      </c>
      <c r="C31" s="8" t="s">
        <v>196</v>
      </c>
      <c r="D31" s="8" t="s">
        <v>39</v>
      </c>
      <c r="E31" s="8" t="s">
        <v>168</v>
      </c>
      <c r="F31" s="9">
        <v>1989</v>
      </c>
      <c r="G31" s="51">
        <v>0.65277777777777779</v>
      </c>
      <c r="H31" s="53">
        <v>33</v>
      </c>
      <c r="I31" s="53">
        <v>15</v>
      </c>
      <c r="J31" s="55">
        <v>17</v>
      </c>
      <c r="K31" s="55">
        <v>35</v>
      </c>
      <c r="L31" s="1">
        <f t="shared" si="1"/>
        <v>28</v>
      </c>
      <c r="M31" s="54">
        <v>2017</v>
      </c>
    </row>
    <row r="32" spans="1:13" x14ac:dyDescent="0.25">
      <c r="A32" s="58">
        <v>30</v>
      </c>
      <c r="B32" s="6">
        <v>61</v>
      </c>
      <c r="C32" s="8" t="s">
        <v>97</v>
      </c>
      <c r="D32" s="8" t="s">
        <v>98</v>
      </c>
      <c r="E32" s="8" t="s">
        <v>174</v>
      </c>
      <c r="F32" s="9">
        <v>1962</v>
      </c>
      <c r="G32" s="51">
        <v>0.83333333333333337</v>
      </c>
      <c r="H32" s="53">
        <v>37</v>
      </c>
      <c r="I32" s="53">
        <v>47</v>
      </c>
      <c r="J32" s="55">
        <v>17</v>
      </c>
      <c r="K32" s="55">
        <v>47</v>
      </c>
      <c r="L32" s="1">
        <f t="shared" si="1"/>
        <v>55</v>
      </c>
      <c r="M32" s="54">
        <v>2017</v>
      </c>
    </row>
    <row r="33" spans="1:13" x14ac:dyDescent="0.25">
      <c r="A33" s="58">
        <v>31</v>
      </c>
      <c r="B33" s="6">
        <v>27</v>
      </c>
      <c r="C33" s="8" t="s">
        <v>149</v>
      </c>
      <c r="D33" s="8" t="s">
        <v>26</v>
      </c>
      <c r="E33" s="8" t="s">
        <v>33</v>
      </c>
      <c r="F33" s="9">
        <v>1964</v>
      </c>
      <c r="G33" s="51">
        <v>0.3611111111111111</v>
      </c>
      <c r="H33" s="53">
        <v>26</v>
      </c>
      <c r="I33" s="53">
        <v>29</v>
      </c>
      <c r="J33" s="55">
        <v>17</v>
      </c>
      <c r="K33" s="55">
        <v>49</v>
      </c>
      <c r="L33" s="1">
        <f t="shared" si="1"/>
        <v>53</v>
      </c>
      <c r="M33" s="54">
        <v>2017</v>
      </c>
    </row>
    <row r="34" spans="1:13" x14ac:dyDescent="0.25">
      <c r="A34" s="59">
        <v>32</v>
      </c>
      <c r="B34" s="15">
        <v>81</v>
      </c>
      <c r="C34" s="20" t="s">
        <v>61</v>
      </c>
      <c r="D34" s="20" t="s">
        <v>62</v>
      </c>
      <c r="E34" s="20" t="s">
        <v>63</v>
      </c>
      <c r="F34" s="21">
        <v>1949</v>
      </c>
      <c r="G34" s="17" t="s">
        <v>221</v>
      </c>
      <c r="H34" s="17" t="s">
        <v>236</v>
      </c>
      <c r="I34" s="14">
        <v>36</v>
      </c>
      <c r="J34" s="56">
        <v>17</v>
      </c>
      <c r="K34" s="57">
        <v>56</v>
      </c>
      <c r="L34" s="1">
        <f t="shared" si="1"/>
        <v>68</v>
      </c>
      <c r="M34" s="19">
        <v>2017</v>
      </c>
    </row>
    <row r="35" spans="1:13" x14ac:dyDescent="0.25">
      <c r="A35" s="58">
        <v>33</v>
      </c>
      <c r="B35" s="6">
        <v>29</v>
      </c>
      <c r="C35" s="8" t="s">
        <v>152</v>
      </c>
      <c r="D35" s="8" t="s">
        <v>58</v>
      </c>
      <c r="E35" s="8" t="s">
        <v>33</v>
      </c>
      <c r="F35" s="9">
        <v>1956</v>
      </c>
      <c r="G35" s="51">
        <v>0.3888888888888889</v>
      </c>
      <c r="H35" s="53">
        <v>27</v>
      </c>
      <c r="I35" s="53">
        <v>37</v>
      </c>
      <c r="J35" s="55">
        <v>18</v>
      </c>
      <c r="K35" s="55">
        <v>17</v>
      </c>
      <c r="L35" s="1">
        <f t="shared" si="1"/>
        <v>61</v>
      </c>
      <c r="M35" s="54">
        <v>2017</v>
      </c>
    </row>
    <row r="36" spans="1:13" x14ac:dyDescent="0.25">
      <c r="A36" s="58">
        <v>34</v>
      </c>
      <c r="B36" s="6">
        <v>44</v>
      </c>
      <c r="C36" s="8" t="s">
        <v>163</v>
      </c>
      <c r="D36" s="8" t="s">
        <v>54</v>
      </c>
      <c r="E36" s="8" t="s">
        <v>164</v>
      </c>
      <c r="F36" s="9">
        <v>1983</v>
      </c>
      <c r="G36" s="51">
        <v>0.59722222222222221</v>
      </c>
      <c r="H36" s="53">
        <v>33</v>
      </c>
      <c r="I36" s="53">
        <v>4</v>
      </c>
      <c r="J36" s="55">
        <v>18</v>
      </c>
      <c r="K36" s="55">
        <v>44</v>
      </c>
      <c r="L36" s="1">
        <f t="shared" si="1"/>
        <v>34</v>
      </c>
      <c r="M36" s="54">
        <v>2017</v>
      </c>
    </row>
    <row r="37" spans="1:13" x14ac:dyDescent="0.25">
      <c r="A37" s="58">
        <v>35</v>
      </c>
      <c r="B37" s="7">
        <v>79</v>
      </c>
      <c r="C37" s="8" t="s">
        <v>78</v>
      </c>
      <c r="D37" s="8" t="s">
        <v>37</v>
      </c>
      <c r="E37" s="8" t="s">
        <v>33</v>
      </c>
      <c r="F37" s="9">
        <v>1957</v>
      </c>
      <c r="G37" s="10" t="s">
        <v>219</v>
      </c>
      <c r="H37" s="11">
        <v>44</v>
      </c>
      <c r="I37" s="12">
        <v>48</v>
      </c>
      <c r="J37" s="13">
        <v>18</v>
      </c>
      <c r="K37" s="13">
        <v>48</v>
      </c>
      <c r="L37" s="1">
        <f t="shared" si="1"/>
        <v>60</v>
      </c>
      <c r="M37" s="19">
        <v>2017</v>
      </c>
    </row>
    <row r="38" spans="1:13" x14ac:dyDescent="0.25">
      <c r="A38" s="58">
        <v>36</v>
      </c>
      <c r="B38" s="6">
        <v>74</v>
      </c>
      <c r="C38" s="8" t="s">
        <v>190</v>
      </c>
      <c r="D38" s="8" t="s">
        <v>19</v>
      </c>
      <c r="E38" s="8" t="s">
        <v>99</v>
      </c>
      <c r="F38" s="9">
        <v>1976</v>
      </c>
      <c r="G38" s="52" t="s">
        <v>214</v>
      </c>
      <c r="H38" s="53">
        <v>43</v>
      </c>
      <c r="I38" s="53">
        <v>9</v>
      </c>
      <c r="J38" s="55">
        <v>18</v>
      </c>
      <c r="K38" s="55">
        <v>49</v>
      </c>
      <c r="L38" s="1">
        <f t="shared" si="1"/>
        <v>41</v>
      </c>
      <c r="M38" s="54">
        <v>2017</v>
      </c>
    </row>
    <row r="39" spans="1:13" x14ac:dyDescent="0.25">
      <c r="A39" s="59">
        <v>37</v>
      </c>
      <c r="B39" s="15">
        <v>85</v>
      </c>
      <c r="C39" s="20" t="s">
        <v>74</v>
      </c>
      <c r="D39" s="20" t="s">
        <v>64</v>
      </c>
      <c r="E39" s="20" t="s">
        <v>33</v>
      </c>
      <c r="F39" s="21">
        <v>1955</v>
      </c>
      <c r="G39" s="17" t="s">
        <v>225</v>
      </c>
      <c r="H39" s="17" t="s">
        <v>243</v>
      </c>
      <c r="I39" s="14">
        <v>49</v>
      </c>
      <c r="J39" s="56">
        <v>18</v>
      </c>
      <c r="K39" s="56">
        <v>49</v>
      </c>
      <c r="L39" s="1">
        <f t="shared" si="1"/>
        <v>62</v>
      </c>
      <c r="M39" s="19">
        <v>2017</v>
      </c>
    </row>
    <row r="40" spans="1:13" x14ac:dyDescent="0.25">
      <c r="A40" s="59">
        <v>38</v>
      </c>
      <c r="B40" s="15">
        <v>18</v>
      </c>
      <c r="C40" s="20" t="s">
        <v>71</v>
      </c>
      <c r="D40" s="20" t="s">
        <v>70</v>
      </c>
      <c r="E40" s="20" t="s">
        <v>33</v>
      </c>
      <c r="F40" s="21">
        <v>1952</v>
      </c>
      <c r="G40" s="17" t="s">
        <v>202</v>
      </c>
      <c r="H40" s="17" t="s">
        <v>230</v>
      </c>
      <c r="I40" s="14">
        <v>33</v>
      </c>
      <c r="J40" s="56">
        <v>18</v>
      </c>
      <c r="K40" s="56">
        <v>53</v>
      </c>
      <c r="L40" s="1">
        <f t="shared" si="1"/>
        <v>65</v>
      </c>
      <c r="M40" s="19">
        <v>2017</v>
      </c>
    </row>
    <row r="41" spans="1:13" x14ac:dyDescent="0.25">
      <c r="A41" s="58">
        <v>39</v>
      </c>
      <c r="B41" s="6">
        <v>73</v>
      </c>
      <c r="C41" s="8" t="s">
        <v>189</v>
      </c>
      <c r="D41" s="8" t="s">
        <v>70</v>
      </c>
      <c r="E41" s="8" t="s">
        <v>80</v>
      </c>
      <c r="F41" s="9">
        <v>1993</v>
      </c>
      <c r="G41" s="52" t="s">
        <v>213</v>
      </c>
      <c r="H41" s="53">
        <v>43</v>
      </c>
      <c r="I41" s="53">
        <v>0</v>
      </c>
      <c r="J41" s="55">
        <v>19</v>
      </c>
      <c r="K41" s="55">
        <v>0</v>
      </c>
      <c r="L41" s="1">
        <f t="shared" si="1"/>
        <v>24</v>
      </c>
      <c r="M41" s="54">
        <v>2017</v>
      </c>
    </row>
    <row r="42" spans="1:13" x14ac:dyDescent="0.25">
      <c r="A42" s="58">
        <v>40</v>
      </c>
      <c r="B42" s="6">
        <v>10</v>
      </c>
      <c r="C42" s="8" t="s">
        <v>131</v>
      </c>
      <c r="D42" s="8" t="s">
        <v>132</v>
      </c>
      <c r="E42" s="8" t="s">
        <v>133</v>
      </c>
      <c r="F42" s="9">
        <v>1969</v>
      </c>
      <c r="G42" s="51">
        <v>0.125</v>
      </c>
      <c r="H42" s="53">
        <v>22</v>
      </c>
      <c r="I42" s="53">
        <v>5</v>
      </c>
      <c r="J42" s="55">
        <v>19</v>
      </c>
      <c r="K42" s="55">
        <v>5</v>
      </c>
      <c r="L42" s="1">
        <f t="shared" si="1"/>
        <v>48</v>
      </c>
      <c r="M42" s="54">
        <v>2017</v>
      </c>
    </row>
    <row r="43" spans="1:13" x14ac:dyDescent="0.25">
      <c r="A43" s="58">
        <v>41</v>
      </c>
      <c r="B43" s="6">
        <v>76</v>
      </c>
      <c r="C43" s="8" t="s">
        <v>191</v>
      </c>
      <c r="D43" s="8" t="s">
        <v>70</v>
      </c>
      <c r="E43" s="8" t="s">
        <v>55</v>
      </c>
      <c r="F43" s="9">
        <v>1986</v>
      </c>
      <c r="G43" s="52" t="s">
        <v>217</v>
      </c>
      <c r="H43" s="53">
        <v>44</v>
      </c>
      <c r="I43" s="53">
        <v>9</v>
      </c>
      <c r="J43" s="55">
        <v>19</v>
      </c>
      <c r="K43" s="55">
        <v>9</v>
      </c>
      <c r="L43" s="1">
        <f t="shared" si="1"/>
        <v>31</v>
      </c>
      <c r="M43" s="54">
        <v>2017</v>
      </c>
    </row>
    <row r="44" spans="1:13" x14ac:dyDescent="0.25">
      <c r="A44" s="59">
        <v>42</v>
      </c>
      <c r="B44" s="15">
        <v>80</v>
      </c>
      <c r="C44" s="20" t="s">
        <v>117</v>
      </c>
      <c r="D44" s="20" t="s">
        <v>17</v>
      </c>
      <c r="E44" s="20" t="s">
        <v>53</v>
      </c>
      <c r="F44" s="21">
        <v>1992</v>
      </c>
      <c r="G44" s="17" t="s">
        <v>220</v>
      </c>
      <c r="H44" s="17" t="s">
        <v>233</v>
      </c>
      <c r="I44" s="14">
        <v>57</v>
      </c>
      <c r="J44" s="56">
        <v>19</v>
      </c>
      <c r="K44" s="56">
        <v>37</v>
      </c>
      <c r="L44" s="1">
        <f t="shared" si="1"/>
        <v>25</v>
      </c>
      <c r="M44" s="19">
        <v>2017</v>
      </c>
    </row>
    <row r="45" spans="1:13" x14ac:dyDescent="0.25">
      <c r="A45" s="59">
        <v>43</v>
      </c>
      <c r="B45" s="15">
        <v>58</v>
      </c>
      <c r="C45" s="20" t="s">
        <v>88</v>
      </c>
      <c r="D45" s="20" t="s">
        <v>124</v>
      </c>
      <c r="E45" s="20" t="s">
        <v>33</v>
      </c>
      <c r="F45" s="21">
        <v>1958</v>
      </c>
      <c r="G45" s="17" t="s">
        <v>305</v>
      </c>
      <c r="H45" s="17" t="s">
        <v>247</v>
      </c>
      <c r="I45" s="14">
        <v>1</v>
      </c>
      <c r="J45" s="56">
        <v>20</v>
      </c>
      <c r="K45" s="57">
        <v>1</v>
      </c>
      <c r="L45" s="1">
        <f t="shared" si="1"/>
        <v>59</v>
      </c>
      <c r="M45" s="19">
        <v>2017</v>
      </c>
    </row>
    <row r="46" spans="1:13" x14ac:dyDescent="0.25">
      <c r="A46" s="59">
        <v>44</v>
      </c>
      <c r="B46" s="15">
        <v>43</v>
      </c>
      <c r="C46" s="20" t="s">
        <v>83</v>
      </c>
      <c r="D46" s="20" t="s">
        <v>70</v>
      </c>
      <c r="E46" s="20" t="s">
        <v>33</v>
      </c>
      <c r="F46" s="21">
        <v>1957</v>
      </c>
      <c r="G46" s="17" t="s">
        <v>206</v>
      </c>
      <c r="H46" s="17" t="s">
        <v>235</v>
      </c>
      <c r="I46" s="14">
        <v>7</v>
      </c>
      <c r="J46" s="56">
        <v>20</v>
      </c>
      <c r="K46" s="56">
        <v>7</v>
      </c>
      <c r="L46" s="1">
        <f t="shared" si="1"/>
        <v>60</v>
      </c>
      <c r="M46" s="19">
        <v>2017</v>
      </c>
    </row>
    <row r="47" spans="1:13" x14ac:dyDescent="0.25">
      <c r="A47" s="22">
        <v>45</v>
      </c>
      <c r="B47" s="22">
        <v>13</v>
      </c>
      <c r="C47" s="23" t="s">
        <v>42</v>
      </c>
      <c r="D47" s="23" t="s">
        <v>91</v>
      </c>
      <c r="E47" s="23" t="s">
        <v>33</v>
      </c>
      <c r="F47" s="24">
        <v>1988</v>
      </c>
      <c r="G47" s="25" t="s">
        <v>199</v>
      </c>
      <c r="H47" s="25" t="s">
        <v>230</v>
      </c>
      <c r="I47" s="26">
        <v>9</v>
      </c>
      <c r="J47" s="56">
        <v>20</v>
      </c>
      <c r="K47" s="57">
        <v>9</v>
      </c>
      <c r="L47" s="1">
        <f t="shared" si="1"/>
        <v>29</v>
      </c>
      <c r="M47" s="19">
        <v>2017</v>
      </c>
    </row>
    <row r="48" spans="1:13" x14ac:dyDescent="0.25">
      <c r="A48" s="58">
        <v>46</v>
      </c>
      <c r="B48" s="6">
        <v>87</v>
      </c>
      <c r="C48" s="8" t="s">
        <v>195</v>
      </c>
      <c r="D48" s="8" t="s">
        <v>26</v>
      </c>
      <c r="E48" s="8" t="s">
        <v>33</v>
      </c>
      <c r="F48" s="9">
        <v>1950</v>
      </c>
      <c r="G48" s="52" t="s">
        <v>227</v>
      </c>
      <c r="H48" s="53">
        <v>48</v>
      </c>
      <c r="I48" s="53">
        <v>52</v>
      </c>
      <c r="J48" s="55">
        <v>20</v>
      </c>
      <c r="K48" s="55">
        <v>12</v>
      </c>
      <c r="L48" s="1">
        <f t="shared" si="1"/>
        <v>67</v>
      </c>
      <c r="M48" s="54">
        <v>2017</v>
      </c>
    </row>
    <row r="49" spans="1:13" x14ac:dyDescent="0.25">
      <c r="A49" s="22">
        <v>47</v>
      </c>
      <c r="B49" s="22">
        <v>72</v>
      </c>
      <c r="C49" s="23" t="s">
        <v>79</v>
      </c>
      <c r="D49" s="23" t="s">
        <v>70</v>
      </c>
      <c r="E49" s="23" t="s">
        <v>80</v>
      </c>
      <c r="F49" s="24">
        <v>1992</v>
      </c>
      <c r="G49" s="25" t="s">
        <v>211</v>
      </c>
      <c r="H49" s="25" t="s">
        <v>236</v>
      </c>
      <c r="I49" s="26">
        <v>20</v>
      </c>
      <c r="J49" s="56">
        <v>20</v>
      </c>
      <c r="K49" s="57">
        <v>20</v>
      </c>
      <c r="L49" s="1">
        <f t="shared" si="1"/>
        <v>25</v>
      </c>
      <c r="M49" s="19">
        <v>2017</v>
      </c>
    </row>
    <row r="50" spans="1:13" x14ac:dyDescent="0.25">
      <c r="A50" s="59">
        <v>48</v>
      </c>
      <c r="B50" s="15">
        <v>83</v>
      </c>
      <c r="C50" s="8" t="s">
        <v>72</v>
      </c>
      <c r="D50" s="8" t="s">
        <v>64</v>
      </c>
      <c r="E50" s="8" t="s">
        <v>73</v>
      </c>
      <c r="F50" s="16">
        <v>1987</v>
      </c>
      <c r="G50" s="17" t="s">
        <v>223</v>
      </c>
      <c r="H50" s="17" t="s">
        <v>237</v>
      </c>
      <c r="I50" s="18">
        <v>41</v>
      </c>
      <c r="J50" s="57">
        <v>20</v>
      </c>
      <c r="K50" s="57">
        <v>21</v>
      </c>
      <c r="L50" s="1">
        <f t="shared" si="1"/>
        <v>30</v>
      </c>
      <c r="M50" s="19">
        <v>2017</v>
      </c>
    </row>
    <row r="51" spans="1:13" x14ac:dyDescent="0.25">
      <c r="A51" s="58">
        <v>49</v>
      </c>
      <c r="B51" s="6">
        <v>25</v>
      </c>
      <c r="C51" s="8" t="s">
        <v>68</v>
      </c>
      <c r="D51" s="8" t="s">
        <v>37</v>
      </c>
      <c r="E51" s="6" t="s">
        <v>147</v>
      </c>
      <c r="F51" s="50">
        <v>1966</v>
      </c>
      <c r="G51" s="51">
        <v>0.33333333333333331</v>
      </c>
      <c r="H51" s="53">
        <v>28</v>
      </c>
      <c r="I51" s="53">
        <v>28</v>
      </c>
      <c r="J51" s="55">
        <v>20</v>
      </c>
      <c r="K51" s="55">
        <v>28</v>
      </c>
      <c r="L51" s="1">
        <f t="shared" ref="L51:L69" si="2">M51-F51</f>
        <v>51</v>
      </c>
      <c r="M51" s="54">
        <v>2017</v>
      </c>
    </row>
    <row r="52" spans="1:13" x14ac:dyDescent="0.25">
      <c r="A52" s="59">
        <v>50</v>
      </c>
      <c r="B52" s="15">
        <v>12</v>
      </c>
      <c r="C52" s="20" t="s">
        <v>86</v>
      </c>
      <c r="D52" s="20" t="s">
        <v>75</v>
      </c>
      <c r="E52" s="20" t="s">
        <v>87</v>
      </c>
      <c r="F52" s="21">
        <v>1951</v>
      </c>
      <c r="G52" s="17" t="s">
        <v>198</v>
      </c>
      <c r="H52" s="17" t="s">
        <v>230</v>
      </c>
      <c r="I52" s="14">
        <v>19</v>
      </c>
      <c r="J52" s="56">
        <v>20</v>
      </c>
      <c r="K52" s="56">
        <v>39</v>
      </c>
      <c r="L52" s="1">
        <f t="shared" si="2"/>
        <v>66</v>
      </c>
      <c r="M52" s="19">
        <v>2017</v>
      </c>
    </row>
    <row r="53" spans="1:13" x14ac:dyDescent="0.25">
      <c r="A53" s="58">
        <v>51</v>
      </c>
      <c r="B53" s="6">
        <v>50</v>
      </c>
      <c r="C53" s="8" t="s">
        <v>170</v>
      </c>
      <c r="D53" s="8" t="s">
        <v>37</v>
      </c>
      <c r="E53" s="8" t="s">
        <v>169</v>
      </c>
      <c r="F53" s="9">
        <v>1950</v>
      </c>
      <c r="G53" s="51">
        <v>0.68055555555555547</v>
      </c>
      <c r="H53" s="53">
        <v>37</v>
      </c>
      <c r="I53" s="53">
        <v>39</v>
      </c>
      <c r="J53" s="55">
        <v>21</v>
      </c>
      <c r="K53" s="55">
        <v>19</v>
      </c>
      <c r="L53" s="1">
        <f t="shared" si="2"/>
        <v>67</v>
      </c>
      <c r="M53" s="54">
        <v>2017</v>
      </c>
    </row>
    <row r="54" spans="1:13" x14ac:dyDescent="0.25">
      <c r="A54" s="58">
        <v>52</v>
      </c>
      <c r="B54" s="6">
        <v>9</v>
      </c>
      <c r="C54" s="8" t="s">
        <v>130</v>
      </c>
      <c r="D54" s="8" t="s">
        <v>40</v>
      </c>
      <c r="E54" s="8" t="s">
        <v>33</v>
      </c>
      <c r="F54" s="9">
        <v>1951</v>
      </c>
      <c r="G54" s="51">
        <v>0.1111111111111111</v>
      </c>
      <c r="H54" s="53">
        <v>24</v>
      </c>
      <c r="I54" s="53">
        <v>13</v>
      </c>
      <c r="J54" s="55">
        <v>21</v>
      </c>
      <c r="K54" s="55">
        <v>33</v>
      </c>
      <c r="L54" s="1">
        <f t="shared" si="2"/>
        <v>66</v>
      </c>
      <c r="M54" s="54">
        <v>2017</v>
      </c>
    </row>
    <row r="55" spans="1:13" x14ac:dyDescent="0.25">
      <c r="A55" s="59">
        <v>53</v>
      </c>
      <c r="B55" s="15">
        <v>84</v>
      </c>
      <c r="C55" s="20" t="s">
        <v>95</v>
      </c>
      <c r="D55" s="20" t="s">
        <v>49</v>
      </c>
      <c r="E55" s="20" t="s">
        <v>33</v>
      </c>
      <c r="F55" s="21">
        <v>1950</v>
      </c>
      <c r="G55" s="17" t="s">
        <v>224</v>
      </c>
      <c r="H55" s="17" t="s">
        <v>245</v>
      </c>
      <c r="I55" s="14">
        <v>37</v>
      </c>
      <c r="J55" s="56">
        <v>21</v>
      </c>
      <c r="K55" s="56">
        <v>57</v>
      </c>
      <c r="L55" s="1">
        <f t="shared" si="2"/>
        <v>67</v>
      </c>
      <c r="M55" s="19">
        <v>2017</v>
      </c>
    </row>
    <row r="56" spans="1:13" x14ac:dyDescent="0.25">
      <c r="A56" s="59">
        <v>54</v>
      </c>
      <c r="B56" s="15">
        <v>42</v>
      </c>
      <c r="C56" s="20" t="s">
        <v>84</v>
      </c>
      <c r="D56" s="20" t="s">
        <v>85</v>
      </c>
      <c r="E56" s="20" t="s">
        <v>33</v>
      </c>
      <c r="F56" s="21">
        <v>1940</v>
      </c>
      <c r="G56" s="17" t="s">
        <v>205</v>
      </c>
      <c r="H56" s="17" t="s">
        <v>242</v>
      </c>
      <c r="I56" s="14">
        <v>47</v>
      </c>
      <c r="J56" s="56">
        <v>22</v>
      </c>
      <c r="K56" s="56">
        <v>7</v>
      </c>
      <c r="L56" s="1">
        <f t="shared" si="2"/>
        <v>77</v>
      </c>
      <c r="M56" s="19">
        <v>2017</v>
      </c>
    </row>
    <row r="57" spans="1:13" x14ac:dyDescent="0.25">
      <c r="A57" s="58">
        <v>55</v>
      </c>
      <c r="B57" s="6">
        <v>7</v>
      </c>
      <c r="C57" s="8" t="s">
        <v>127</v>
      </c>
      <c r="D57" s="8" t="s">
        <v>13</v>
      </c>
      <c r="E57" s="8" t="s">
        <v>109</v>
      </c>
      <c r="F57" s="9">
        <v>1942</v>
      </c>
      <c r="G57" s="51">
        <v>8.3333333333333329E-2</v>
      </c>
      <c r="H57" s="53">
        <v>25</v>
      </c>
      <c r="I57" s="53">
        <v>38</v>
      </c>
      <c r="J57" s="55">
        <v>23</v>
      </c>
      <c r="K57" s="55">
        <v>38</v>
      </c>
      <c r="L57" s="1">
        <f t="shared" si="2"/>
        <v>75</v>
      </c>
      <c r="M57" s="54">
        <v>2017</v>
      </c>
    </row>
    <row r="58" spans="1:13" x14ac:dyDescent="0.25">
      <c r="A58" s="59">
        <v>56</v>
      </c>
      <c r="B58" s="15" t="s">
        <v>100</v>
      </c>
      <c r="C58" s="20" t="s">
        <v>115</v>
      </c>
      <c r="D58" s="20" t="s">
        <v>26</v>
      </c>
      <c r="E58" s="20" t="s">
        <v>33</v>
      </c>
      <c r="F58" s="21">
        <v>1954</v>
      </c>
      <c r="G58" s="17" t="s">
        <v>101</v>
      </c>
      <c r="H58" s="17" t="s">
        <v>137</v>
      </c>
      <c r="I58" s="14">
        <v>47</v>
      </c>
      <c r="J58" s="56">
        <v>23</v>
      </c>
      <c r="K58" s="56">
        <v>47</v>
      </c>
      <c r="L58" s="1">
        <f t="shared" si="2"/>
        <v>63</v>
      </c>
      <c r="M58" s="19">
        <v>2017</v>
      </c>
    </row>
    <row r="59" spans="1:13" x14ac:dyDescent="0.25">
      <c r="A59" s="59">
        <v>57</v>
      </c>
      <c r="B59" s="15">
        <v>56</v>
      </c>
      <c r="C59" s="20" t="s">
        <v>104</v>
      </c>
      <c r="D59" s="20" t="s">
        <v>64</v>
      </c>
      <c r="E59" s="20" t="s">
        <v>33</v>
      </c>
      <c r="F59" s="21">
        <v>1948</v>
      </c>
      <c r="G59" s="17" t="s">
        <v>304</v>
      </c>
      <c r="H59" s="17" t="s">
        <v>231</v>
      </c>
      <c r="I59" s="14">
        <v>23</v>
      </c>
      <c r="J59" s="56">
        <v>24</v>
      </c>
      <c r="K59" s="56">
        <v>3</v>
      </c>
      <c r="L59" s="1">
        <f t="shared" si="2"/>
        <v>69</v>
      </c>
      <c r="M59" s="19">
        <v>2017</v>
      </c>
    </row>
    <row r="60" spans="1:13" x14ac:dyDescent="0.25">
      <c r="A60" s="59">
        <v>58</v>
      </c>
      <c r="B60" s="15">
        <v>86</v>
      </c>
      <c r="C60" s="20" t="s">
        <v>106</v>
      </c>
      <c r="D60" s="20" t="s">
        <v>17</v>
      </c>
      <c r="E60" s="20" t="s">
        <v>33</v>
      </c>
      <c r="F60" s="21">
        <v>1970</v>
      </c>
      <c r="G60" s="17" t="s">
        <v>226</v>
      </c>
      <c r="H60" s="17" t="s">
        <v>249</v>
      </c>
      <c r="I60" s="14">
        <v>41</v>
      </c>
      <c r="J60" s="56">
        <v>24</v>
      </c>
      <c r="K60" s="56">
        <v>21</v>
      </c>
      <c r="L60" s="1">
        <f t="shared" si="2"/>
        <v>47</v>
      </c>
      <c r="M60" s="19">
        <v>2017</v>
      </c>
    </row>
    <row r="61" spans="1:13" x14ac:dyDescent="0.25">
      <c r="A61" s="58">
        <v>59</v>
      </c>
      <c r="B61" s="6">
        <v>26</v>
      </c>
      <c r="C61" s="8" t="s">
        <v>148</v>
      </c>
      <c r="D61" s="8" t="s">
        <v>40</v>
      </c>
      <c r="E61" s="8" t="s">
        <v>33</v>
      </c>
      <c r="F61" s="9">
        <v>1939</v>
      </c>
      <c r="G61" s="51">
        <v>0.34722222222222227</v>
      </c>
      <c r="H61" s="53">
        <v>33</v>
      </c>
      <c r="I61" s="53">
        <v>2</v>
      </c>
      <c r="J61" s="55">
        <v>24</v>
      </c>
      <c r="K61" s="55">
        <v>42</v>
      </c>
      <c r="L61" s="1">
        <f t="shared" si="2"/>
        <v>78</v>
      </c>
      <c r="M61" s="54">
        <v>2017</v>
      </c>
    </row>
    <row r="62" spans="1:13" x14ac:dyDescent="0.25">
      <c r="A62" s="22">
        <v>60</v>
      </c>
      <c r="B62" s="22">
        <v>15</v>
      </c>
      <c r="C62" s="23" t="s">
        <v>108</v>
      </c>
      <c r="D62" s="23" t="s">
        <v>41</v>
      </c>
      <c r="E62" s="23" t="s">
        <v>109</v>
      </c>
      <c r="F62" s="24">
        <v>1937</v>
      </c>
      <c r="G62" s="25" t="s">
        <v>200</v>
      </c>
      <c r="H62" s="25" t="s">
        <v>239</v>
      </c>
      <c r="I62" s="26">
        <v>26</v>
      </c>
      <c r="J62" s="56">
        <v>24</v>
      </c>
      <c r="K62" s="57">
        <v>46</v>
      </c>
      <c r="L62" s="1">
        <f t="shared" si="2"/>
        <v>80</v>
      </c>
      <c r="M62" s="19">
        <v>2017</v>
      </c>
    </row>
    <row r="63" spans="1:13" x14ac:dyDescent="0.25">
      <c r="A63" s="22">
        <v>61</v>
      </c>
      <c r="B63" s="22" t="s">
        <v>100</v>
      </c>
      <c r="C63" s="23" t="s">
        <v>257</v>
      </c>
      <c r="D63" s="23" t="s">
        <v>258</v>
      </c>
      <c r="E63" s="23" t="s">
        <v>33</v>
      </c>
      <c r="F63" s="24">
        <v>1958</v>
      </c>
      <c r="G63" s="25" t="s">
        <v>101</v>
      </c>
      <c r="H63" s="25" t="s">
        <v>259</v>
      </c>
      <c r="I63" s="26">
        <v>3</v>
      </c>
      <c r="J63" s="56">
        <v>25</v>
      </c>
      <c r="K63" s="57">
        <v>3</v>
      </c>
      <c r="L63" s="1">
        <f t="shared" si="2"/>
        <v>59</v>
      </c>
      <c r="M63" s="19">
        <v>2017</v>
      </c>
    </row>
    <row r="64" spans="1:13" x14ac:dyDescent="0.25">
      <c r="A64" s="58">
        <v>62</v>
      </c>
      <c r="B64" s="6">
        <v>37</v>
      </c>
      <c r="C64" s="8" t="s">
        <v>159</v>
      </c>
      <c r="D64" s="8" t="s">
        <v>21</v>
      </c>
      <c r="E64" s="8" t="s">
        <v>33</v>
      </c>
      <c r="F64" s="9">
        <v>1942</v>
      </c>
      <c r="G64" s="51">
        <v>0.5</v>
      </c>
      <c r="H64" s="53">
        <v>38</v>
      </c>
      <c r="I64" s="53">
        <v>6</v>
      </c>
      <c r="J64" s="55">
        <v>26</v>
      </c>
      <c r="K64" s="55">
        <v>6</v>
      </c>
      <c r="L64" s="1">
        <f t="shared" si="2"/>
        <v>75</v>
      </c>
      <c r="M64" s="54">
        <v>2017</v>
      </c>
    </row>
    <row r="65" spans="1:13" x14ac:dyDescent="0.25">
      <c r="A65" s="58">
        <v>63</v>
      </c>
      <c r="B65" s="7" t="s">
        <v>100</v>
      </c>
      <c r="C65" s="8" t="s">
        <v>42</v>
      </c>
      <c r="D65" s="8" t="s">
        <v>105</v>
      </c>
      <c r="E65" s="8" t="s">
        <v>33</v>
      </c>
      <c r="F65" s="9">
        <v>1955</v>
      </c>
      <c r="G65" s="10" t="s">
        <v>101</v>
      </c>
      <c r="H65" s="11">
        <v>26</v>
      </c>
      <c r="I65" s="12">
        <v>15</v>
      </c>
      <c r="J65" s="13">
        <v>26</v>
      </c>
      <c r="K65" s="13">
        <v>15</v>
      </c>
      <c r="L65" s="1">
        <f t="shared" si="2"/>
        <v>62</v>
      </c>
      <c r="M65" s="19">
        <v>2017</v>
      </c>
    </row>
    <row r="66" spans="1:13" x14ac:dyDescent="0.25">
      <c r="A66" s="59">
        <v>64</v>
      </c>
      <c r="B66" s="15" t="s">
        <v>100</v>
      </c>
      <c r="C66" s="8" t="s">
        <v>110</v>
      </c>
      <c r="D66" s="8" t="s">
        <v>21</v>
      </c>
      <c r="E66" s="8" t="s">
        <v>33</v>
      </c>
      <c r="F66" s="16">
        <v>1957</v>
      </c>
      <c r="G66" s="17" t="s">
        <v>101</v>
      </c>
      <c r="H66" s="17" t="s">
        <v>59</v>
      </c>
      <c r="I66" s="18">
        <v>59</v>
      </c>
      <c r="J66" s="57">
        <v>27</v>
      </c>
      <c r="K66" s="57">
        <v>59</v>
      </c>
      <c r="L66" s="1">
        <f t="shared" si="2"/>
        <v>60</v>
      </c>
      <c r="M66" s="19">
        <v>2017</v>
      </c>
    </row>
    <row r="67" spans="1:13" x14ac:dyDescent="0.25">
      <c r="A67" s="58" t="s">
        <v>311</v>
      </c>
      <c r="B67" s="6">
        <v>3</v>
      </c>
      <c r="C67" s="8" t="s">
        <v>126</v>
      </c>
      <c r="D67" s="8" t="s">
        <v>13</v>
      </c>
      <c r="E67" s="8" t="s">
        <v>118</v>
      </c>
      <c r="F67" s="9">
        <v>1938</v>
      </c>
      <c r="G67" s="51">
        <v>2.7777777777777776E-2</v>
      </c>
      <c r="H67" s="53">
        <v>30</v>
      </c>
      <c r="I67" s="53">
        <v>30</v>
      </c>
      <c r="J67" s="55">
        <v>29</v>
      </c>
      <c r="K67" s="55">
        <v>50</v>
      </c>
      <c r="L67" s="1">
        <f t="shared" si="2"/>
        <v>79</v>
      </c>
      <c r="M67" s="54">
        <v>2017</v>
      </c>
    </row>
    <row r="68" spans="1:13" x14ac:dyDescent="0.25">
      <c r="A68" s="58" t="s">
        <v>311</v>
      </c>
      <c r="B68" s="6">
        <v>35</v>
      </c>
      <c r="C68" s="8" t="s">
        <v>157</v>
      </c>
      <c r="D68" s="8" t="s">
        <v>158</v>
      </c>
      <c r="E68" s="8" t="s">
        <v>33</v>
      </c>
      <c r="F68" s="9">
        <v>1944</v>
      </c>
      <c r="G68" s="51">
        <v>0.47222222222222227</v>
      </c>
      <c r="H68" s="53">
        <v>41</v>
      </c>
      <c r="I68" s="53">
        <v>10</v>
      </c>
      <c r="J68" s="55">
        <v>29</v>
      </c>
      <c r="K68" s="55">
        <v>50</v>
      </c>
      <c r="L68" s="1">
        <f t="shared" si="2"/>
        <v>73</v>
      </c>
      <c r="M68" s="54">
        <v>2017</v>
      </c>
    </row>
    <row r="69" spans="1:13" x14ac:dyDescent="0.25">
      <c r="A69" s="60">
        <v>67</v>
      </c>
      <c r="B69" s="61">
        <v>2</v>
      </c>
      <c r="C69" s="62" t="s">
        <v>122</v>
      </c>
      <c r="D69" s="62" t="s">
        <v>21</v>
      </c>
      <c r="E69" s="62" t="s">
        <v>99</v>
      </c>
      <c r="F69" s="63">
        <v>1952</v>
      </c>
      <c r="G69" s="64" t="s">
        <v>125</v>
      </c>
      <c r="H69" s="64" t="s">
        <v>248</v>
      </c>
      <c r="I69" s="65">
        <v>45</v>
      </c>
      <c r="J69" s="66">
        <v>43</v>
      </c>
      <c r="K69" s="67">
        <v>25</v>
      </c>
      <c r="L69" s="68">
        <f t="shared" si="2"/>
        <v>65</v>
      </c>
      <c r="M69" s="69">
        <v>2017</v>
      </c>
    </row>
  </sheetData>
  <sortState ref="A3:M69">
    <sortCondition ref="J3:J69"/>
    <sortCondition ref="K3:K69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topLeftCell="A37" workbookViewId="0">
      <selection activeCell="L36" sqref="L36"/>
    </sheetView>
  </sheetViews>
  <sheetFormatPr defaultRowHeight="15" x14ac:dyDescent="0.25"/>
  <sheetData>
    <row r="2" spans="1:2" x14ac:dyDescent="0.25">
      <c r="A2" s="106" t="s">
        <v>292</v>
      </c>
      <c r="B2" s="106"/>
    </row>
    <row r="3" spans="1:2" x14ac:dyDescent="0.25">
      <c r="A3" s="98" t="s">
        <v>278</v>
      </c>
    </row>
    <row r="4" spans="1:2" x14ac:dyDescent="0.25">
      <c r="A4" s="98"/>
    </row>
    <row r="5" spans="1:2" x14ac:dyDescent="0.25">
      <c r="A5" s="98" t="s">
        <v>293</v>
      </c>
    </row>
    <row r="6" spans="1:2" x14ac:dyDescent="0.25">
      <c r="A6" s="98"/>
    </row>
    <row r="7" spans="1:2" x14ac:dyDescent="0.25">
      <c r="A7" s="98" t="s">
        <v>279</v>
      </c>
    </row>
    <row r="8" spans="1:2" x14ac:dyDescent="0.25">
      <c r="A8" s="98"/>
    </row>
    <row r="9" spans="1:2" x14ac:dyDescent="0.25">
      <c r="A9" s="98" t="s">
        <v>280</v>
      </c>
    </row>
    <row r="10" spans="1:2" x14ac:dyDescent="0.25">
      <c r="A10" s="98"/>
    </row>
    <row r="11" spans="1:2" x14ac:dyDescent="0.25">
      <c r="A11" s="98" t="s">
        <v>281</v>
      </c>
    </row>
    <row r="12" spans="1:2" x14ac:dyDescent="0.25">
      <c r="A12" s="98"/>
    </row>
    <row r="13" spans="1:2" x14ac:dyDescent="0.25">
      <c r="A13" s="98" t="s">
        <v>282</v>
      </c>
    </row>
    <row r="14" spans="1:2" x14ac:dyDescent="0.25">
      <c r="A14" s="98"/>
    </row>
    <row r="15" spans="1:2" x14ac:dyDescent="0.25">
      <c r="A15" s="98" t="s">
        <v>283</v>
      </c>
    </row>
    <row r="16" spans="1:2" x14ac:dyDescent="0.25">
      <c r="A16" s="98"/>
    </row>
    <row r="17" spans="1:1" x14ac:dyDescent="0.25">
      <c r="A17" s="98" t="s">
        <v>284</v>
      </c>
    </row>
    <row r="18" spans="1:1" x14ac:dyDescent="0.25">
      <c r="A18" s="98"/>
    </row>
    <row r="19" spans="1:1" x14ac:dyDescent="0.25">
      <c r="A19" s="98" t="s">
        <v>285</v>
      </c>
    </row>
    <row r="20" spans="1:1" x14ac:dyDescent="0.25">
      <c r="A20" s="98"/>
    </row>
    <row r="21" spans="1:1" x14ac:dyDescent="0.25">
      <c r="A21" s="98" t="s">
        <v>286</v>
      </c>
    </row>
    <row r="22" spans="1:1" x14ac:dyDescent="0.25">
      <c r="A22" s="98"/>
    </row>
    <row r="23" spans="1:1" x14ac:dyDescent="0.25">
      <c r="A23" s="98" t="s">
        <v>287</v>
      </c>
    </row>
    <row r="24" spans="1:1" x14ac:dyDescent="0.25">
      <c r="A24" s="98"/>
    </row>
    <row r="25" spans="1:1" x14ac:dyDescent="0.25">
      <c r="A25" s="98" t="s">
        <v>288</v>
      </c>
    </row>
    <row r="26" spans="1:1" x14ac:dyDescent="0.25">
      <c r="A26" s="98"/>
    </row>
    <row r="27" spans="1:1" x14ac:dyDescent="0.25">
      <c r="A27" s="98" t="s">
        <v>289</v>
      </c>
    </row>
    <row r="28" spans="1:1" x14ac:dyDescent="0.25">
      <c r="A28" s="98"/>
    </row>
    <row r="29" spans="1:1" x14ac:dyDescent="0.25">
      <c r="A29" s="98" t="s">
        <v>294</v>
      </c>
    </row>
    <row r="30" spans="1:1" x14ac:dyDescent="0.25">
      <c r="A30" s="98"/>
    </row>
    <row r="31" spans="1:1" x14ac:dyDescent="0.25">
      <c r="A31" s="98" t="s">
        <v>290</v>
      </c>
    </row>
    <row r="32" spans="1:1" x14ac:dyDescent="0.25">
      <c r="A32" s="98"/>
    </row>
    <row r="33" spans="1:2" x14ac:dyDescent="0.25">
      <c r="A33" s="98" t="s">
        <v>291</v>
      </c>
    </row>
    <row r="34" spans="1:2" x14ac:dyDescent="0.25">
      <c r="A34" s="99"/>
      <c r="B34" s="100"/>
    </row>
    <row r="35" spans="1:2" x14ac:dyDescent="0.25">
      <c r="A35" s="101"/>
    </row>
    <row r="36" spans="1:2" x14ac:dyDescent="0.25">
      <c r="A36" s="102"/>
    </row>
    <row r="37" spans="1:2" x14ac:dyDescent="0.25">
      <c r="A37" s="103"/>
    </row>
    <row r="38" spans="1:2" x14ac:dyDescent="0.25">
      <c r="A38" s="104"/>
    </row>
    <row r="39" spans="1:2" x14ac:dyDescent="0.25">
      <c r="A39" s="105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opLeftCell="A20" workbookViewId="0">
      <selection activeCell="K41" sqref="K41"/>
    </sheetView>
  </sheetViews>
  <sheetFormatPr defaultRowHeight="15" x14ac:dyDescent="0.25"/>
  <cols>
    <col min="5" max="5" width="12.42578125" customWidth="1"/>
  </cols>
  <sheetData>
    <row r="2" spans="1:13" x14ac:dyDescent="0.25">
      <c r="A2" t="s">
        <v>260</v>
      </c>
    </row>
    <row r="3" spans="1:1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5" t="s">
        <v>9</v>
      </c>
      <c r="K3" s="5" t="s">
        <v>10</v>
      </c>
      <c r="L3" s="2" t="s">
        <v>11</v>
      </c>
      <c r="M3" s="2" t="s">
        <v>12</v>
      </c>
    </row>
    <row r="4" spans="1:13" x14ac:dyDescent="0.25">
      <c r="A4" s="59">
        <v>1</v>
      </c>
      <c r="B4" s="15">
        <v>75</v>
      </c>
      <c r="C4" s="20" t="s">
        <v>22</v>
      </c>
      <c r="D4" s="20" t="s">
        <v>23</v>
      </c>
      <c r="E4" s="20" t="s">
        <v>24</v>
      </c>
      <c r="F4" s="21">
        <v>1982</v>
      </c>
      <c r="G4" s="17" t="s">
        <v>215</v>
      </c>
      <c r="H4" s="17" t="s">
        <v>246</v>
      </c>
      <c r="I4" s="14">
        <v>45</v>
      </c>
      <c r="J4" s="56">
        <v>14</v>
      </c>
      <c r="K4" s="56">
        <v>5</v>
      </c>
      <c r="L4" s="1">
        <f t="shared" ref="L4" si="0">M4-F4</f>
        <v>35</v>
      </c>
      <c r="M4" s="19">
        <v>2017</v>
      </c>
    </row>
    <row r="5" spans="1:13" x14ac:dyDescent="0.25">
      <c r="A5" s="58">
        <v>2</v>
      </c>
      <c r="B5" s="6">
        <v>36</v>
      </c>
      <c r="C5" s="8" t="s">
        <v>47</v>
      </c>
      <c r="D5" s="8" t="s">
        <v>48</v>
      </c>
      <c r="E5" s="8" t="s">
        <v>33</v>
      </c>
      <c r="F5" s="9">
        <v>1987</v>
      </c>
      <c r="G5" s="51">
        <v>0.4861111111111111</v>
      </c>
      <c r="H5" s="53">
        <v>26</v>
      </c>
      <c r="I5" s="53">
        <v>56</v>
      </c>
      <c r="J5" s="55">
        <v>15</v>
      </c>
      <c r="K5" s="55">
        <v>16</v>
      </c>
      <c r="L5" s="1">
        <f t="shared" ref="L5:L10" si="1">M5-F5</f>
        <v>30</v>
      </c>
      <c r="M5" s="54">
        <v>2017</v>
      </c>
    </row>
    <row r="6" spans="1:13" x14ac:dyDescent="0.25">
      <c r="A6" s="59">
        <v>3</v>
      </c>
      <c r="B6" s="15">
        <v>60</v>
      </c>
      <c r="C6" s="20" t="s">
        <v>81</v>
      </c>
      <c r="D6" s="20" t="s">
        <v>94</v>
      </c>
      <c r="E6" s="20" t="s">
        <v>73</v>
      </c>
      <c r="F6" s="21">
        <v>1998</v>
      </c>
      <c r="G6" s="17" t="s">
        <v>306</v>
      </c>
      <c r="H6" s="17" t="s">
        <v>246</v>
      </c>
      <c r="I6" s="14">
        <v>4</v>
      </c>
      <c r="J6" s="56">
        <v>18</v>
      </c>
      <c r="K6" s="57">
        <v>24</v>
      </c>
      <c r="L6" s="1">
        <f t="shared" si="1"/>
        <v>19</v>
      </c>
      <c r="M6" s="19">
        <v>2017</v>
      </c>
    </row>
    <row r="7" spans="1:13" x14ac:dyDescent="0.25">
      <c r="A7" s="58">
        <v>4</v>
      </c>
      <c r="B7" s="6">
        <v>22</v>
      </c>
      <c r="C7" s="8" t="s">
        <v>142</v>
      </c>
      <c r="D7" s="8" t="s">
        <v>143</v>
      </c>
      <c r="E7" s="8" t="s">
        <v>15</v>
      </c>
      <c r="F7" s="9">
        <v>1998</v>
      </c>
      <c r="G7" s="51">
        <v>0.29166666666666669</v>
      </c>
      <c r="H7" s="53">
        <v>28</v>
      </c>
      <c r="I7" s="53">
        <v>7</v>
      </c>
      <c r="J7" s="55">
        <v>21</v>
      </c>
      <c r="K7" s="55">
        <v>7</v>
      </c>
      <c r="L7" s="1">
        <f t="shared" si="1"/>
        <v>19</v>
      </c>
      <c r="M7" s="54">
        <v>2017</v>
      </c>
    </row>
    <row r="8" spans="1:13" x14ac:dyDescent="0.25">
      <c r="A8" s="58">
        <v>5</v>
      </c>
      <c r="B8" s="7">
        <v>77</v>
      </c>
      <c r="C8" s="8" t="s">
        <v>123</v>
      </c>
      <c r="D8" s="8" t="s">
        <v>69</v>
      </c>
      <c r="E8" s="8" t="s">
        <v>55</v>
      </c>
      <c r="F8" s="9">
        <v>1986</v>
      </c>
      <c r="G8" s="10" t="s">
        <v>216</v>
      </c>
      <c r="H8" s="11">
        <v>47</v>
      </c>
      <c r="I8" s="12">
        <v>41</v>
      </c>
      <c r="J8" s="13">
        <v>22</v>
      </c>
      <c r="K8" s="13">
        <v>21</v>
      </c>
      <c r="L8" s="1">
        <f t="shared" si="1"/>
        <v>31</v>
      </c>
      <c r="M8" s="19">
        <v>2017</v>
      </c>
    </row>
    <row r="9" spans="1:13" x14ac:dyDescent="0.25">
      <c r="A9" s="58">
        <v>6</v>
      </c>
      <c r="B9" s="6">
        <v>82</v>
      </c>
      <c r="C9" s="8" t="s">
        <v>194</v>
      </c>
      <c r="D9" s="8" t="s">
        <v>96</v>
      </c>
      <c r="E9" s="8" t="s">
        <v>169</v>
      </c>
      <c r="F9" s="9">
        <v>1985</v>
      </c>
      <c r="G9" s="52" t="s">
        <v>222</v>
      </c>
      <c r="H9" s="53">
        <v>51</v>
      </c>
      <c r="I9" s="53">
        <v>26</v>
      </c>
      <c r="J9" s="55">
        <v>24</v>
      </c>
      <c r="K9" s="55">
        <v>26</v>
      </c>
      <c r="L9" s="1">
        <f t="shared" si="1"/>
        <v>32</v>
      </c>
      <c r="M9" s="54">
        <v>2017</v>
      </c>
    </row>
    <row r="10" spans="1:13" x14ac:dyDescent="0.25">
      <c r="A10" s="59">
        <v>7</v>
      </c>
      <c r="B10" s="15">
        <v>1</v>
      </c>
      <c r="C10" s="20" t="s">
        <v>81</v>
      </c>
      <c r="D10" s="20" t="s">
        <v>82</v>
      </c>
      <c r="E10" s="20" t="s">
        <v>73</v>
      </c>
      <c r="F10" s="21">
        <v>1986</v>
      </c>
      <c r="G10" s="17" t="s">
        <v>101</v>
      </c>
      <c r="H10" s="17" t="s">
        <v>29</v>
      </c>
      <c r="I10" s="14">
        <v>17</v>
      </c>
      <c r="J10" s="56">
        <v>41</v>
      </c>
      <c r="K10" s="56">
        <v>17</v>
      </c>
      <c r="L10" s="1">
        <f t="shared" si="1"/>
        <v>31</v>
      </c>
      <c r="M10" s="19">
        <v>2017</v>
      </c>
    </row>
    <row r="12" spans="1:13" x14ac:dyDescent="0.25">
      <c r="A12" t="s">
        <v>261</v>
      </c>
    </row>
    <row r="13" spans="1:13" x14ac:dyDescent="0.25">
      <c r="A13" s="1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2" t="s">
        <v>5</v>
      </c>
      <c r="G13" s="2" t="s">
        <v>6</v>
      </c>
      <c r="H13" s="2" t="s">
        <v>7</v>
      </c>
      <c r="I13" s="4" t="s">
        <v>8</v>
      </c>
      <c r="J13" s="5" t="s">
        <v>9</v>
      </c>
      <c r="K13" s="5" t="s">
        <v>10</v>
      </c>
      <c r="L13" s="2" t="s">
        <v>11</v>
      </c>
      <c r="M13" s="2" t="s">
        <v>12</v>
      </c>
    </row>
    <row r="14" spans="1:13" x14ac:dyDescent="0.25">
      <c r="A14" s="58">
        <v>1</v>
      </c>
      <c r="B14" s="6">
        <v>78</v>
      </c>
      <c r="C14" s="8" t="s">
        <v>192</v>
      </c>
      <c r="D14" s="8" t="s">
        <v>193</v>
      </c>
      <c r="E14" s="8" t="s">
        <v>33</v>
      </c>
      <c r="F14" s="9">
        <v>1973</v>
      </c>
      <c r="G14" s="52" t="s">
        <v>218</v>
      </c>
      <c r="H14" s="53">
        <v>44</v>
      </c>
      <c r="I14" s="53">
        <v>22</v>
      </c>
      <c r="J14" s="55">
        <v>18</v>
      </c>
      <c r="K14" s="55">
        <v>42</v>
      </c>
      <c r="L14" s="1">
        <f t="shared" ref="L14:L15" si="2">M14-F14</f>
        <v>44</v>
      </c>
      <c r="M14" s="54">
        <v>2017</v>
      </c>
    </row>
    <row r="15" spans="1:13" x14ac:dyDescent="0.25">
      <c r="A15" s="58">
        <v>2</v>
      </c>
      <c r="B15" s="6">
        <v>49</v>
      </c>
      <c r="C15" s="8" t="s">
        <v>113</v>
      </c>
      <c r="D15" s="8" t="s">
        <v>114</v>
      </c>
      <c r="E15" s="6" t="s">
        <v>169</v>
      </c>
      <c r="F15" s="9">
        <v>1979</v>
      </c>
      <c r="G15" s="51">
        <v>0.66666666666666663</v>
      </c>
      <c r="H15" s="53">
        <v>39</v>
      </c>
      <c r="I15" s="53">
        <v>21</v>
      </c>
      <c r="J15" s="55">
        <v>23</v>
      </c>
      <c r="K15" s="55">
        <v>21</v>
      </c>
      <c r="L15" s="1">
        <f t="shared" si="2"/>
        <v>38</v>
      </c>
      <c r="M15" s="54">
        <v>2017</v>
      </c>
    </row>
    <row r="17" spans="1:13" x14ac:dyDescent="0.25">
      <c r="A17" t="s">
        <v>262</v>
      </c>
    </row>
    <row r="18" spans="1:13" x14ac:dyDescent="0.25">
      <c r="A18" s="1" t="s">
        <v>0</v>
      </c>
      <c r="B18" s="2" t="s">
        <v>1</v>
      </c>
      <c r="C18" s="3" t="s">
        <v>2</v>
      </c>
      <c r="D18" s="3" t="s">
        <v>3</v>
      </c>
      <c r="E18" s="3" t="s">
        <v>4</v>
      </c>
      <c r="F18" s="2" t="s">
        <v>5</v>
      </c>
      <c r="G18" s="2" t="s">
        <v>6</v>
      </c>
      <c r="H18" s="2" t="s">
        <v>7</v>
      </c>
      <c r="I18" s="4" t="s">
        <v>8</v>
      </c>
      <c r="J18" s="5" t="s">
        <v>9</v>
      </c>
      <c r="K18" s="5" t="s">
        <v>10</v>
      </c>
      <c r="L18" s="2" t="s">
        <v>11</v>
      </c>
      <c r="M18" s="2" t="s">
        <v>12</v>
      </c>
    </row>
    <row r="19" spans="1:13" x14ac:dyDescent="0.25">
      <c r="A19" s="58">
        <v>1</v>
      </c>
      <c r="B19" s="6">
        <v>24</v>
      </c>
      <c r="C19" s="8" t="s">
        <v>256</v>
      </c>
      <c r="D19" s="8" t="s">
        <v>145</v>
      </c>
      <c r="E19" s="8" t="s">
        <v>146</v>
      </c>
      <c r="F19" s="9">
        <v>1970</v>
      </c>
      <c r="G19" s="51">
        <v>0.31944444444444448</v>
      </c>
      <c r="H19" s="53">
        <v>29</v>
      </c>
      <c r="I19" s="53">
        <v>35</v>
      </c>
      <c r="J19" s="55">
        <v>21</v>
      </c>
      <c r="K19" s="55">
        <v>55</v>
      </c>
      <c r="L19" s="1">
        <f t="shared" ref="L19:L20" si="3">M19-F19</f>
        <v>47</v>
      </c>
      <c r="M19" s="54">
        <v>2017</v>
      </c>
    </row>
    <row r="20" spans="1:13" x14ac:dyDescent="0.25">
      <c r="A20" s="58">
        <v>2</v>
      </c>
      <c r="B20" s="6">
        <v>30</v>
      </c>
      <c r="C20" s="8" t="s">
        <v>153</v>
      </c>
      <c r="D20" s="8" t="s">
        <v>65</v>
      </c>
      <c r="E20" s="8" t="s">
        <v>14</v>
      </c>
      <c r="F20" s="9">
        <v>1971</v>
      </c>
      <c r="G20" s="51">
        <v>0.40277777777777773</v>
      </c>
      <c r="H20" s="53">
        <v>32</v>
      </c>
      <c r="I20" s="53">
        <v>17</v>
      </c>
      <c r="J20" s="55">
        <v>22</v>
      </c>
      <c r="K20" s="55">
        <v>37</v>
      </c>
      <c r="L20" s="1">
        <f t="shared" si="3"/>
        <v>46</v>
      </c>
      <c r="M20" s="54">
        <v>2017</v>
      </c>
    </row>
    <row r="21" spans="1:13" x14ac:dyDescent="0.25">
      <c r="A21" s="90"/>
      <c r="B21" s="33"/>
      <c r="C21" s="70"/>
      <c r="D21" s="70"/>
      <c r="E21" s="70"/>
      <c r="F21" s="30"/>
      <c r="G21" s="91"/>
      <c r="H21" s="92"/>
      <c r="I21" s="92"/>
      <c r="J21" s="93"/>
      <c r="K21" s="93"/>
      <c r="L21" s="94"/>
      <c r="M21" s="95"/>
    </row>
    <row r="22" spans="1:13" x14ac:dyDescent="0.25">
      <c r="A22" t="s">
        <v>263</v>
      </c>
    </row>
    <row r="23" spans="1:13" x14ac:dyDescent="0.25">
      <c r="A23" s="1" t="s">
        <v>0</v>
      </c>
      <c r="B23" s="2" t="s">
        <v>1</v>
      </c>
      <c r="C23" s="3" t="s">
        <v>2</v>
      </c>
      <c r="D23" s="3" t="s">
        <v>3</v>
      </c>
      <c r="E23" s="3" t="s">
        <v>4</v>
      </c>
      <c r="F23" s="2" t="s">
        <v>5</v>
      </c>
      <c r="G23" s="2" t="s">
        <v>6</v>
      </c>
      <c r="H23" s="2" t="s">
        <v>7</v>
      </c>
      <c r="I23" s="4" t="s">
        <v>8</v>
      </c>
      <c r="J23" s="5" t="s">
        <v>9</v>
      </c>
      <c r="K23" s="5" t="s">
        <v>10</v>
      </c>
      <c r="L23" s="2" t="s">
        <v>11</v>
      </c>
      <c r="M23" s="2" t="s">
        <v>12</v>
      </c>
    </row>
    <row r="24" spans="1:13" x14ac:dyDescent="0.25">
      <c r="A24" s="58">
        <v>1</v>
      </c>
      <c r="B24" s="6">
        <v>46</v>
      </c>
      <c r="C24" s="8" t="s">
        <v>165</v>
      </c>
      <c r="D24" s="8" t="s">
        <v>166</v>
      </c>
      <c r="E24" s="8" t="s">
        <v>167</v>
      </c>
      <c r="F24" s="9">
        <v>1960</v>
      </c>
      <c r="G24" s="51">
        <v>0.625</v>
      </c>
      <c r="H24" s="53">
        <v>33</v>
      </c>
      <c r="I24" s="53">
        <v>5</v>
      </c>
      <c r="J24" s="55">
        <v>18</v>
      </c>
      <c r="K24" s="55">
        <v>5</v>
      </c>
      <c r="L24" s="1">
        <f t="shared" ref="L24:L28" si="4">M24-F24</f>
        <v>57</v>
      </c>
      <c r="M24" s="54">
        <v>2017</v>
      </c>
    </row>
    <row r="25" spans="1:13" x14ac:dyDescent="0.25">
      <c r="A25" s="59">
        <v>2</v>
      </c>
      <c r="B25" s="15">
        <v>66</v>
      </c>
      <c r="C25" s="20" t="s">
        <v>76</v>
      </c>
      <c r="D25" s="20" t="s">
        <v>77</v>
      </c>
      <c r="E25" s="20" t="s">
        <v>33</v>
      </c>
      <c r="F25" s="21">
        <v>1962</v>
      </c>
      <c r="G25" s="17" t="s">
        <v>308</v>
      </c>
      <c r="H25" s="17" t="s">
        <v>29</v>
      </c>
      <c r="I25" s="14">
        <v>16</v>
      </c>
      <c r="J25" s="56">
        <v>19</v>
      </c>
      <c r="K25" s="56">
        <v>36</v>
      </c>
      <c r="L25" s="1">
        <f t="shared" si="4"/>
        <v>55</v>
      </c>
      <c r="M25" s="19">
        <v>2017</v>
      </c>
    </row>
    <row r="26" spans="1:13" x14ac:dyDescent="0.25">
      <c r="A26" s="59">
        <v>3</v>
      </c>
      <c r="B26" s="15">
        <v>17</v>
      </c>
      <c r="C26" s="20" t="s">
        <v>92</v>
      </c>
      <c r="D26" s="20" t="s">
        <v>93</v>
      </c>
      <c r="E26" s="20" t="s">
        <v>33</v>
      </c>
      <c r="F26" s="21">
        <v>1960</v>
      </c>
      <c r="G26" s="17" t="s">
        <v>201</v>
      </c>
      <c r="H26" s="17" t="s">
        <v>232</v>
      </c>
      <c r="I26" s="14">
        <v>18</v>
      </c>
      <c r="J26" s="56">
        <v>20</v>
      </c>
      <c r="K26" s="56">
        <v>58</v>
      </c>
      <c r="L26" s="1">
        <f t="shared" si="4"/>
        <v>57</v>
      </c>
      <c r="M26" s="19">
        <v>2017</v>
      </c>
    </row>
    <row r="27" spans="1:13" x14ac:dyDescent="0.25">
      <c r="A27" s="58">
        <v>4</v>
      </c>
      <c r="B27" s="6">
        <v>14</v>
      </c>
      <c r="C27" s="8" t="s">
        <v>138</v>
      </c>
      <c r="D27" s="8" t="s">
        <v>94</v>
      </c>
      <c r="E27" s="8" t="s">
        <v>55</v>
      </c>
      <c r="F27" s="9">
        <v>1959</v>
      </c>
      <c r="G27" s="51">
        <v>0.18055555555555555</v>
      </c>
      <c r="H27" s="53">
        <v>27</v>
      </c>
      <c r="I27" s="53">
        <v>33</v>
      </c>
      <c r="J27" s="55">
        <v>23</v>
      </c>
      <c r="K27" s="55">
        <v>13</v>
      </c>
      <c r="L27" s="1">
        <f t="shared" si="4"/>
        <v>58</v>
      </c>
      <c r="M27" s="54">
        <v>2017</v>
      </c>
    </row>
    <row r="28" spans="1:13" x14ac:dyDescent="0.25">
      <c r="A28" s="58">
        <v>5</v>
      </c>
      <c r="B28" s="6">
        <v>8</v>
      </c>
      <c r="C28" s="8" t="s">
        <v>128</v>
      </c>
      <c r="D28" s="8" t="s">
        <v>129</v>
      </c>
      <c r="E28" s="8" t="s">
        <v>33</v>
      </c>
      <c r="F28" s="9">
        <v>1959</v>
      </c>
      <c r="G28" s="51">
        <v>9.7222222222222224E-2</v>
      </c>
      <c r="H28" s="53">
        <v>26</v>
      </c>
      <c r="I28" s="53">
        <v>48</v>
      </c>
      <c r="J28" s="55">
        <v>24</v>
      </c>
      <c r="K28" s="55">
        <v>28</v>
      </c>
      <c r="L28" s="1">
        <f t="shared" si="4"/>
        <v>58</v>
      </c>
      <c r="M28" s="54">
        <v>2017</v>
      </c>
    </row>
    <row r="30" spans="1:13" x14ac:dyDescent="0.25">
      <c r="A30" t="s">
        <v>264</v>
      </c>
    </row>
    <row r="31" spans="1:13" x14ac:dyDescent="0.25">
      <c r="A31" s="1" t="s">
        <v>0</v>
      </c>
      <c r="B31" s="2" t="s">
        <v>1</v>
      </c>
      <c r="C31" s="3" t="s">
        <v>2</v>
      </c>
      <c r="D31" s="3" t="s">
        <v>3</v>
      </c>
      <c r="E31" s="3" t="s">
        <v>4</v>
      </c>
      <c r="F31" s="2" t="s">
        <v>5</v>
      </c>
      <c r="G31" s="2" t="s">
        <v>6</v>
      </c>
      <c r="H31" s="2" t="s">
        <v>7</v>
      </c>
      <c r="I31" s="4" t="s">
        <v>8</v>
      </c>
      <c r="J31" s="5" t="s">
        <v>9</v>
      </c>
      <c r="K31" s="5" t="s">
        <v>10</v>
      </c>
      <c r="L31" s="2" t="s">
        <v>11</v>
      </c>
      <c r="M31" s="2" t="s">
        <v>12</v>
      </c>
    </row>
    <row r="32" spans="1:13" x14ac:dyDescent="0.25">
      <c r="A32" s="58">
        <v>1</v>
      </c>
      <c r="B32" s="6">
        <v>65</v>
      </c>
      <c r="C32" s="8" t="s">
        <v>171</v>
      </c>
      <c r="D32" s="8" t="s">
        <v>172</v>
      </c>
      <c r="E32" s="8" t="s">
        <v>173</v>
      </c>
      <c r="F32" s="9">
        <v>1957</v>
      </c>
      <c r="G32" s="51">
        <v>0.88888888888888884</v>
      </c>
      <c r="H32" s="53">
        <v>41</v>
      </c>
      <c r="I32" s="53">
        <v>47</v>
      </c>
      <c r="J32" s="55">
        <v>20</v>
      </c>
      <c r="K32" s="55">
        <v>27</v>
      </c>
      <c r="L32" s="1">
        <f>M32-F32</f>
        <v>60</v>
      </c>
      <c r="M32" s="54">
        <v>2017</v>
      </c>
    </row>
    <row r="33" spans="1:13" x14ac:dyDescent="0.25">
      <c r="A33" s="58">
        <v>2</v>
      </c>
      <c r="B33" s="6">
        <v>71</v>
      </c>
      <c r="C33" s="8" t="s">
        <v>175</v>
      </c>
      <c r="D33" s="8" t="s">
        <v>212</v>
      </c>
      <c r="E33" s="8" t="s">
        <v>176</v>
      </c>
      <c r="F33" s="9">
        <v>1956</v>
      </c>
      <c r="G33" s="52" t="s">
        <v>210</v>
      </c>
      <c r="H33" s="53">
        <v>44</v>
      </c>
      <c r="I33" s="53">
        <v>11</v>
      </c>
      <c r="J33" s="55">
        <v>20</v>
      </c>
      <c r="K33" s="55">
        <v>51</v>
      </c>
      <c r="L33" s="1">
        <f>M33-F33</f>
        <v>61</v>
      </c>
      <c r="M33" s="54">
        <v>2017</v>
      </c>
    </row>
    <row r="34" spans="1:13" x14ac:dyDescent="0.25">
      <c r="A34" s="59">
        <v>3</v>
      </c>
      <c r="B34" s="15">
        <v>6</v>
      </c>
      <c r="C34" s="20" t="s">
        <v>120</v>
      </c>
      <c r="D34" s="20" t="s">
        <v>90</v>
      </c>
      <c r="E34" s="20" t="s">
        <v>33</v>
      </c>
      <c r="F34" s="21">
        <v>1955</v>
      </c>
      <c r="G34" s="17" t="s">
        <v>197</v>
      </c>
      <c r="H34" s="17" t="s">
        <v>240</v>
      </c>
      <c r="I34" s="14">
        <v>59</v>
      </c>
      <c r="J34" s="56">
        <v>32</v>
      </c>
      <c r="K34" s="56">
        <v>19</v>
      </c>
      <c r="L34" s="1">
        <f>M34-F34</f>
        <v>62</v>
      </c>
      <c r="M34" s="19">
        <v>2017</v>
      </c>
    </row>
    <row r="35" spans="1:13" x14ac:dyDescent="0.25">
      <c r="A35" s="96"/>
      <c r="B35" s="27"/>
      <c r="C35" s="36"/>
      <c r="D35" s="36"/>
      <c r="E35" s="36"/>
      <c r="F35" s="38"/>
      <c r="G35" s="42"/>
      <c r="H35" s="42"/>
      <c r="I35" s="31"/>
      <c r="J35" s="97"/>
      <c r="K35" s="97"/>
      <c r="L35" s="94"/>
      <c r="M35" s="49"/>
    </row>
    <row r="36" spans="1:13" x14ac:dyDescent="0.25">
      <c r="A36" t="s">
        <v>265</v>
      </c>
    </row>
    <row r="37" spans="1:13" x14ac:dyDescent="0.25">
      <c r="A37" s="1" t="s">
        <v>0</v>
      </c>
      <c r="B37" s="2" t="s">
        <v>1</v>
      </c>
      <c r="C37" s="3" t="s">
        <v>2</v>
      </c>
      <c r="D37" s="3" t="s">
        <v>3</v>
      </c>
      <c r="E37" s="3" t="s">
        <v>4</v>
      </c>
      <c r="F37" s="2" t="s">
        <v>5</v>
      </c>
      <c r="G37" s="2" t="s">
        <v>6</v>
      </c>
      <c r="H37" s="2" t="s">
        <v>7</v>
      </c>
      <c r="I37" s="4" t="s">
        <v>8</v>
      </c>
      <c r="J37" s="5" t="s">
        <v>9</v>
      </c>
      <c r="K37" s="5" t="s">
        <v>10</v>
      </c>
      <c r="L37" s="2" t="s">
        <v>11</v>
      </c>
      <c r="M37" s="2" t="s">
        <v>12</v>
      </c>
    </row>
    <row r="38" spans="1:13" x14ac:dyDescent="0.25">
      <c r="A38" s="59">
        <v>9</v>
      </c>
      <c r="B38" s="15">
        <v>21</v>
      </c>
      <c r="C38" s="20" t="s">
        <v>89</v>
      </c>
      <c r="D38" s="20" t="s">
        <v>90</v>
      </c>
      <c r="E38" s="20" t="s">
        <v>33</v>
      </c>
      <c r="F38" s="21">
        <v>1950</v>
      </c>
      <c r="G38" s="17" t="s">
        <v>204</v>
      </c>
      <c r="H38" s="17" t="s">
        <v>59</v>
      </c>
      <c r="I38" s="14">
        <v>32</v>
      </c>
      <c r="J38" s="56">
        <v>20</v>
      </c>
      <c r="K38" s="56">
        <v>52</v>
      </c>
      <c r="L38" s="1">
        <f t="shared" ref="L38:L40" si="5">M38-F38</f>
        <v>67</v>
      </c>
      <c r="M38" s="19">
        <v>2017</v>
      </c>
    </row>
    <row r="39" spans="1:13" x14ac:dyDescent="0.25">
      <c r="A39" s="59" t="s">
        <v>255</v>
      </c>
      <c r="B39" s="15">
        <v>54</v>
      </c>
      <c r="C39" s="8" t="s">
        <v>102</v>
      </c>
      <c r="D39" s="8" t="s">
        <v>103</v>
      </c>
      <c r="E39" s="8" t="s">
        <v>33</v>
      </c>
      <c r="F39" s="16">
        <v>1952</v>
      </c>
      <c r="G39" s="17" t="s">
        <v>303</v>
      </c>
      <c r="H39" s="17" t="s">
        <v>29</v>
      </c>
      <c r="I39" s="18">
        <v>13</v>
      </c>
      <c r="J39" s="57">
        <v>23</v>
      </c>
      <c r="K39" s="57">
        <v>33</v>
      </c>
      <c r="L39" s="1">
        <f t="shared" si="5"/>
        <v>65</v>
      </c>
      <c r="M39" s="19">
        <v>2017</v>
      </c>
    </row>
    <row r="40" spans="1:13" x14ac:dyDescent="0.25">
      <c r="A40" s="59">
        <v>21</v>
      </c>
      <c r="B40" s="15">
        <v>51</v>
      </c>
      <c r="C40" s="20" t="s">
        <v>111</v>
      </c>
      <c r="D40" s="20" t="s">
        <v>112</v>
      </c>
      <c r="E40" s="20" t="s">
        <v>33</v>
      </c>
      <c r="F40" s="21">
        <v>1951</v>
      </c>
      <c r="G40" s="17" t="s">
        <v>302</v>
      </c>
      <c r="H40" s="17" t="s">
        <v>248</v>
      </c>
      <c r="I40" s="14">
        <v>44</v>
      </c>
      <c r="J40" s="56">
        <v>27</v>
      </c>
      <c r="K40" s="56">
        <v>4</v>
      </c>
      <c r="L40" s="1">
        <f t="shared" si="5"/>
        <v>66</v>
      </c>
      <c r="M40" s="19">
        <v>2017</v>
      </c>
    </row>
    <row r="43" spans="1:13" x14ac:dyDescent="0.25">
      <c r="A43" t="s">
        <v>266</v>
      </c>
    </row>
    <row r="44" spans="1:13" x14ac:dyDescent="0.25">
      <c r="A44" s="1" t="s">
        <v>0</v>
      </c>
      <c r="B44" s="2" t="s">
        <v>1</v>
      </c>
      <c r="C44" s="3" t="s">
        <v>2</v>
      </c>
      <c r="D44" s="3" t="s">
        <v>3</v>
      </c>
      <c r="E44" s="3" t="s">
        <v>4</v>
      </c>
      <c r="F44" s="2" t="s">
        <v>5</v>
      </c>
      <c r="G44" s="2" t="s">
        <v>6</v>
      </c>
      <c r="H44" s="2" t="s">
        <v>7</v>
      </c>
      <c r="I44" s="4" t="s">
        <v>8</v>
      </c>
      <c r="J44" s="5" t="s">
        <v>9</v>
      </c>
      <c r="K44" s="5" t="s">
        <v>10</v>
      </c>
      <c r="L44" s="2" t="s">
        <v>11</v>
      </c>
      <c r="M44" s="2" t="s">
        <v>12</v>
      </c>
    </row>
    <row r="45" spans="1:13" x14ac:dyDescent="0.25">
      <c r="A45" s="58">
        <v>20</v>
      </c>
      <c r="B45" s="6">
        <v>16</v>
      </c>
      <c r="C45" s="8" t="s">
        <v>139</v>
      </c>
      <c r="D45" s="8" t="s">
        <v>107</v>
      </c>
      <c r="E45" s="8" t="s">
        <v>118</v>
      </c>
      <c r="F45" s="9">
        <v>1944</v>
      </c>
      <c r="G45" s="51">
        <v>0.20833333333333334</v>
      </c>
      <c r="H45" s="53">
        <v>29</v>
      </c>
      <c r="I45" s="53">
        <v>40</v>
      </c>
      <c r="J45" s="55">
        <v>24</v>
      </c>
      <c r="K45" s="55">
        <v>40</v>
      </c>
      <c r="L45" s="1">
        <f t="shared" ref="L45" si="6">M45-F45</f>
        <v>73</v>
      </c>
      <c r="M45" s="54">
        <v>2017</v>
      </c>
    </row>
  </sheetData>
  <sortState ref="A32:M34">
    <sortCondition ref="J32:J34"/>
    <sortCondition ref="K32:K34"/>
  </sortState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A28" workbookViewId="0">
      <selection activeCell="O68" sqref="O68"/>
    </sheetView>
  </sheetViews>
  <sheetFormatPr defaultRowHeight="15" x14ac:dyDescent="0.25"/>
  <cols>
    <col min="5" max="5" width="14.28515625" customWidth="1"/>
  </cols>
  <sheetData>
    <row r="2" spans="1:13" x14ac:dyDescent="0.25">
      <c r="A2" t="s">
        <v>267</v>
      </c>
    </row>
    <row r="3" spans="1:1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5" t="s">
        <v>9</v>
      </c>
      <c r="K3" s="5" t="s">
        <v>10</v>
      </c>
      <c r="L3" s="2" t="s">
        <v>11</v>
      </c>
      <c r="M3" s="2" t="s">
        <v>12</v>
      </c>
    </row>
    <row r="4" spans="1:13" x14ac:dyDescent="0.25">
      <c r="A4" s="58">
        <v>1</v>
      </c>
      <c r="B4" s="6">
        <v>39</v>
      </c>
      <c r="C4" s="8" t="s">
        <v>160</v>
      </c>
      <c r="D4" s="8" t="s">
        <v>54</v>
      </c>
      <c r="E4" s="8" t="s">
        <v>161</v>
      </c>
      <c r="F4" s="9">
        <v>2000</v>
      </c>
      <c r="G4" s="51">
        <v>0.52777777777777779</v>
      </c>
      <c r="H4" s="53">
        <v>25</v>
      </c>
      <c r="I4" s="53">
        <v>33</v>
      </c>
      <c r="J4" s="55">
        <v>12</v>
      </c>
      <c r="K4" s="55">
        <v>53</v>
      </c>
      <c r="L4" s="1">
        <f t="shared" ref="L4:L22" si="0">M4-F4</f>
        <v>17</v>
      </c>
      <c r="M4" s="54">
        <v>2017</v>
      </c>
    </row>
    <row r="5" spans="1:13" x14ac:dyDescent="0.25">
      <c r="A5" s="58">
        <v>2</v>
      </c>
      <c r="B5" s="6">
        <v>53</v>
      </c>
      <c r="C5" s="8" t="s">
        <v>178</v>
      </c>
      <c r="D5" s="8" t="s">
        <v>58</v>
      </c>
      <c r="E5" s="8" t="s">
        <v>169</v>
      </c>
      <c r="F5" s="9">
        <v>1988</v>
      </c>
      <c r="G5" s="51">
        <v>0.72222222222222221</v>
      </c>
      <c r="H5" s="53">
        <v>30</v>
      </c>
      <c r="I5" s="53">
        <v>39</v>
      </c>
      <c r="J5" s="55">
        <v>13</v>
      </c>
      <c r="K5" s="55">
        <v>19</v>
      </c>
      <c r="L5" s="1">
        <f t="shared" si="0"/>
        <v>29</v>
      </c>
      <c r="M5" s="54">
        <v>2017</v>
      </c>
    </row>
    <row r="6" spans="1:13" x14ac:dyDescent="0.25">
      <c r="A6" s="58">
        <v>3</v>
      </c>
      <c r="B6" s="6">
        <v>52</v>
      </c>
      <c r="C6" s="8" t="s">
        <v>177</v>
      </c>
      <c r="D6" s="8" t="s">
        <v>28</v>
      </c>
      <c r="E6" s="8" t="s">
        <v>169</v>
      </c>
      <c r="F6" s="9">
        <v>1994</v>
      </c>
      <c r="G6" s="51">
        <v>0.70833333333333337</v>
      </c>
      <c r="H6" s="53">
        <v>30</v>
      </c>
      <c r="I6" s="53">
        <v>33</v>
      </c>
      <c r="J6" s="55">
        <v>13</v>
      </c>
      <c r="K6" s="55">
        <v>33</v>
      </c>
      <c r="L6" s="1">
        <f t="shared" si="0"/>
        <v>23</v>
      </c>
      <c r="M6" s="54">
        <v>2017</v>
      </c>
    </row>
    <row r="7" spans="1:13" x14ac:dyDescent="0.25">
      <c r="A7" s="22">
        <v>4</v>
      </c>
      <c r="B7" s="22">
        <v>33</v>
      </c>
      <c r="C7" s="23" t="s">
        <v>16</v>
      </c>
      <c r="D7" s="23" t="s">
        <v>17</v>
      </c>
      <c r="E7" s="23" t="s">
        <v>18</v>
      </c>
      <c r="F7" s="24">
        <v>1979</v>
      </c>
      <c r="G7" s="25" t="s">
        <v>297</v>
      </c>
      <c r="H7" s="25" t="s">
        <v>230</v>
      </c>
      <c r="I7" s="26">
        <v>44</v>
      </c>
      <c r="J7" s="56">
        <v>13</v>
      </c>
      <c r="K7" s="57">
        <v>44</v>
      </c>
      <c r="L7" s="1">
        <f t="shared" si="0"/>
        <v>38</v>
      </c>
      <c r="M7" s="19">
        <v>2017</v>
      </c>
    </row>
    <row r="8" spans="1:13" x14ac:dyDescent="0.25">
      <c r="A8" s="58">
        <v>5</v>
      </c>
      <c r="B8" s="6">
        <v>62</v>
      </c>
      <c r="C8" s="8" t="s">
        <v>185</v>
      </c>
      <c r="D8" s="8" t="s">
        <v>54</v>
      </c>
      <c r="E8" s="8" t="s">
        <v>186</v>
      </c>
      <c r="F8" s="9">
        <v>1984</v>
      </c>
      <c r="G8" s="51">
        <v>0.86111111111111116</v>
      </c>
      <c r="H8" s="53">
        <v>34</v>
      </c>
      <c r="I8" s="53">
        <v>44</v>
      </c>
      <c r="J8" s="55">
        <v>14</v>
      </c>
      <c r="K8" s="55">
        <v>24</v>
      </c>
      <c r="L8" s="1">
        <f t="shared" si="0"/>
        <v>33</v>
      </c>
      <c r="M8" s="54">
        <v>2017</v>
      </c>
    </row>
    <row r="9" spans="1:13" x14ac:dyDescent="0.25">
      <c r="A9" s="58">
        <v>6</v>
      </c>
      <c r="B9" s="6">
        <v>31</v>
      </c>
      <c r="C9" s="8" t="s">
        <v>31</v>
      </c>
      <c r="D9" s="8" t="s">
        <v>32</v>
      </c>
      <c r="E9" s="8" t="s">
        <v>14</v>
      </c>
      <c r="F9" s="9">
        <v>1984</v>
      </c>
      <c r="G9" s="51">
        <v>0.41666666666666669</v>
      </c>
      <c r="H9" s="53">
        <v>25</v>
      </c>
      <c r="I9" s="53">
        <v>12</v>
      </c>
      <c r="J9" s="55">
        <v>15</v>
      </c>
      <c r="K9" s="55">
        <v>12</v>
      </c>
      <c r="L9" s="1">
        <f t="shared" si="0"/>
        <v>33</v>
      </c>
      <c r="M9" s="54">
        <v>2017</v>
      </c>
    </row>
    <row r="10" spans="1:13" x14ac:dyDescent="0.25">
      <c r="A10" s="58">
        <v>7</v>
      </c>
      <c r="B10" s="7">
        <v>70</v>
      </c>
      <c r="C10" s="8" t="s">
        <v>36</v>
      </c>
      <c r="D10" s="8" t="s">
        <v>37</v>
      </c>
      <c r="E10" s="8" t="s">
        <v>20</v>
      </c>
      <c r="F10" s="9">
        <v>1985</v>
      </c>
      <c r="G10" s="10" t="s">
        <v>309</v>
      </c>
      <c r="H10" s="11">
        <v>38</v>
      </c>
      <c r="I10" s="12">
        <v>13</v>
      </c>
      <c r="J10" s="13">
        <v>15</v>
      </c>
      <c r="K10" s="13">
        <v>13</v>
      </c>
      <c r="L10" s="1">
        <f t="shared" si="0"/>
        <v>32</v>
      </c>
      <c r="M10" s="19">
        <v>2017</v>
      </c>
    </row>
    <row r="11" spans="1:13" x14ac:dyDescent="0.25">
      <c r="A11" s="22">
        <v>8</v>
      </c>
      <c r="B11" s="22">
        <v>64</v>
      </c>
      <c r="C11" s="23" t="s">
        <v>38</v>
      </c>
      <c r="D11" s="23" t="s">
        <v>39</v>
      </c>
      <c r="E11" s="23" t="s">
        <v>33</v>
      </c>
      <c r="F11" s="24">
        <v>1979</v>
      </c>
      <c r="G11" s="25" t="s">
        <v>207</v>
      </c>
      <c r="H11" s="25" t="s">
        <v>241</v>
      </c>
      <c r="I11" s="26">
        <v>22</v>
      </c>
      <c r="J11" s="56">
        <v>15</v>
      </c>
      <c r="K11" s="57">
        <v>22</v>
      </c>
      <c r="L11" s="1">
        <f t="shared" si="0"/>
        <v>38</v>
      </c>
      <c r="M11" s="19">
        <v>2017</v>
      </c>
    </row>
    <row r="12" spans="1:13" x14ac:dyDescent="0.25">
      <c r="A12" s="58">
        <v>9</v>
      </c>
      <c r="B12" s="6">
        <v>59</v>
      </c>
      <c r="C12" s="8" t="s">
        <v>183</v>
      </c>
      <c r="D12" s="8" t="s">
        <v>119</v>
      </c>
      <c r="E12" s="8" t="s">
        <v>184</v>
      </c>
      <c r="F12" s="9">
        <v>1985</v>
      </c>
      <c r="G12" s="51">
        <v>0.80555555555555547</v>
      </c>
      <c r="H12" s="53">
        <v>34</v>
      </c>
      <c r="I12" s="53">
        <v>48</v>
      </c>
      <c r="J12" s="55">
        <v>15</v>
      </c>
      <c r="K12" s="55">
        <v>28</v>
      </c>
      <c r="L12" s="1">
        <f t="shared" si="0"/>
        <v>32</v>
      </c>
      <c r="M12" s="54">
        <v>2017</v>
      </c>
    </row>
    <row r="13" spans="1:13" x14ac:dyDescent="0.25">
      <c r="A13" s="59">
        <v>10</v>
      </c>
      <c r="B13" s="15">
        <v>38</v>
      </c>
      <c r="C13" s="20" t="s">
        <v>25</v>
      </c>
      <c r="D13" s="20" t="s">
        <v>26</v>
      </c>
      <c r="E13" s="20" t="s">
        <v>27</v>
      </c>
      <c r="F13" s="21">
        <v>1985</v>
      </c>
      <c r="G13" s="17" t="s">
        <v>298</v>
      </c>
      <c r="H13" s="17" t="s">
        <v>238</v>
      </c>
      <c r="I13" s="14">
        <v>31</v>
      </c>
      <c r="J13" s="56">
        <v>16</v>
      </c>
      <c r="K13" s="56">
        <v>11</v>
      </c>
      <c r="L13" s="1">
        <f t="shared" si="0"/>
        <v>32</v>
      </c>
      <c r="M13" s="19">
        <v>2017</v>
      </c>
    </row>
    <row r="14" spans="1:13" x14ac:dyDescent="0.25">
      <c r="A14" s="58">
        <v>11</v>
      </c>
      <c r="B14" s="6">
        <v>40</v>
      </c>
      <c r="C14" s="8" t="s">
        <v>162</v>
      </c>
      <c r="D14" s="8" t="s">
        <v>30</v>
      </c>
      <c r="E14" s="8" t="s">
        <v>53</v>
      </c>
      <c r="F14" s="9">
        <v>2003</v>
      </c>
      <c r="G14" s="51">
        <v>0.54166666666666663</v>
      </c>
      <c r="H14" s="53">
        <v>29</v>
      </c>
      <c r="I14" s="53">
        <v>38</v>
      </c>
      <c r="J14" s="55">
        <v>16</v>
      </c>
      <c r="K14" s="55">
        <v>38</v>
      </c>
      <c r="L14" s="1">
        <f t="shared" si="0"/>
        <v>14</v>
      </c>
      <c r="M14" s="54">
        <v>2017</v>
      </c>
    </row>
    <row r="15" spans="1:13" x14ac:dyDescent="0.25">
      <c r="A15" s="58">
        <v>12</v>
      </c>
      <c r="B15" s="6">
        <v>48</v>
      </c>
      <c r="C15" s="8" t="s">
        <v>196</v>
      </c>
      <c r="D15" s="8" t="s">
        <v>39</v>
      </c>
      <c r="E15" s="8" t="s">
        <v>169</v>
      </c>
      <c r="F15" s="9">
        <v>1989</v>
      </c>
      <c r="G15" s="51">
        <v>0.65277777777777779</v>
      </c>
      <c r="H15" s="53">
        <v>33</v>
      </c>
      <c r="I15" s="53">
        <v>15</v>
      </c>
      <c r="J15" s="55">
        <v>17</v>
      </c>
      <c r="K15" s="55">
        <v>35</v>
      </c>
      <c r="L15" s="1">
        <f t="shared" si="0"/>
        <v>28</v>
      </c>
      <c r="M15" s="54">
        <v>2017</v>
      </c>
    </row>
    <row r="16" spans="1:13" x14ac:dyDescent="0.25">
      <c r="A16" s="58">
        <v>13</v>
      </c>
      <c r="B16" s="6">
        <v>44</v>
      </c>
      <c r="C16" s="8" t="s">
        <v>163</v>
      </c>
      <c r="D16" s="8" t="s">
        <v>54</v>
      </c>
      <c r="E16" s="8" t="s">
        <v>164</v>
      </c>
      <c r="F16" s="9">
        <v>1983</v>
      </c>
      <c r="G16" s="51">
        <v>0.59722222222222221</v>
      </c>
      <c r="H16" s="53">
        <v>33</v>
      </c>
      <c r="I16" s="53">
        <v>4</v>
      </c>
      <c r="J16" s="55">
        <v>18</v>
      </c>
      <c r="K16" s="55">
        <v>44</v>
      </c>
      <c r="L16" s="1">
        <f t="shared" si="0"/>
        <v>34</v>
      </c>
      <c r="M16" s="54">
        <v>2017</v>
      </c>
    </row>
    <row r="17" spans="1:13" x14ac:dyDescent="0.25">
      <c r="A17" s="58">
        <v>14</v>
      </c>
      <c r="B17" s="6">
        <v>73</v>
      </c>
      <c r="C17" s="8" t="s">
        <v>189</v>
      </c>
      <c r="D17" s="8" t="s">
        <v>70</v>
      </c>
      <c r="E17" s="8" t="s">
        <v>80</v>
      </c>
      <c r="F17" s="9">
        <v>1993</v>
      </c>
      <c r="G17" s="52" t="s">
        <v>213</v>
      </c>
      <c r="H17" s="53">
        <v>43</v>
      </c>
      <c r="I17" s="53">
        <v>0</v>
      </c>
      <c r="J17" s="55">
        <v>19</v>
      </c>
      <c r="K17" s="55">
        <v>0</v>
      </c>
      <c r="L17" s="1">
        <f t="shared" si="0"/>
        <v>24</v>
      </c>
      <c r="M17" s="54">
        <v>2017</v>
      </c>
    </row>
    <row r="18" spans="1:13" x14ac:dyDescent="0.25">
      <c r="A18" s="58">
        <v>15</v>
      </c>
      <c r="B18" s="6">
        <v>76</v>
      </c>
      <c r="C18" s="8" t="s">
        <v>191</v>
      </c>
      <c r="D18" s="8" t="s">
        <v>70</v>
      </c>
      <c r="E18" s="8" t="s">
        <v>55</v>
      </c>
      <c r="F18" s="9">
        <v>1986</v>
      </c>
      <c r="G18" s="52" t="s">
        <v>217</v>
      </c>
      <c r="H18" s="53">
        <v>44</v>
      </c>
      <c r="I18" s="53">
        <v>9</v>
      </c>
      <c r="J18" s="55">
        <v>19</v>
      </c>
      <c r="K18" s="55">
        <v>9</v>
      </c>
      <c r="L18" s="1">
        <f t="shared" si="0"/>
        <v>31</v>
      </c>
      <c r="M18" s="54">
        <v>2017</v>
      </c>
    </row>
    <row r="19" spans="1:13" x14ac:dyDescent="0.25">
      <c r="A19" s="59">
        <v>16</v>
      </c>
      <c r="B19" s="15">
        <v>80</v>
      </c>
      <c r="C19" s="20" t="s">
        <v>117</v>
      </c>
      <c r="D19" s="20" t="s">
        <v>17</v>
      </c>
      <c r="E19" s="20" t="s">
        <v>53</v>
      </c>
      <c r="F19" s="21">
        <v>1992</v>
      </c>
      <c r="G19" s="17" t="s">
        <v>220</v>
      </c>
      <c r="H19" s="17" t="s">
        <v>233</v>
      </c>
      <c r="I19" s="14">
        <v>57</v>
      </c>
      <c r="J19" s="56">
        <v>19</v>
      </c>
      <c r="K19" s="56">
        <v>37</v>
      </c>
      <c r="L19" s="1">
        <f t="shared" si="0"/>
        <v>25</v>
      </c>
      <c r="M19" s="19">
        <v>2017</v>
      </c>
    </row>
    <row r="20" spans="1:13" x14ac:dyDescent="0.25">
      <c r="A20" s="22">
        <v>17</v>
      </c>
      <c r="B20" s="22">
        <v>13</v>
      </c>
      <c r="C20" s="23" t="s">
        <v>42</v>
      </c>
      <c r="D20" s="23" t="s">
        <v>91</v>
      </c>
      <c r="E20" s="23" t="s">
        <v>33</v>
      </c>
      <c r="F20" s="24">
        <v>1988</v>
      </c>
      <c r="G20" s="25" t="s">
        <v>199</v>
      </c>
      <c r="H20" s="25" t="s">
        <v>230</v>
      </c>
      <c r="I20" s="26">
        <v>9</v>
      </c>
      <c r="J20" s="56">
        <v>20</v>
      </c>
      <c r="K20" s="57">
        <v>9</v>
      </c>
      <c r="L20" s="1">
        <f t="shared" si="0"/>
        <v>29</v>
      </c>
      <c r="M20" s="19">
        <v>2017</v>
      </c>
    </row>
    <row r="21" spans="1:13" x14ac:dyDescent="0.25">
      <c r="A21" s="22">
        <v>18</v>
      </c>
      <c r="B21" s="22">
        <v>72</v>
      </c>
      <c r="C21" s="23" t="s">
        <v>79</v>
      </c>
      <c r="D21" s="23" t="s">
        <v>70</v>
      </c>
      <c r="E21" s="23" t="s">
        <v>80</v>
      </c>
      <c r="F21" s="24">
        <v>1992</v>
      </c>
      <c r="G21" s="25" t="s">
        <v>211</v>
      </c>
      <c r="H21" s="25" t="s">
        <v>236</v>
      </c>
      <c r="I21" s="26">
        <v>20</v>
      </c>
      <c r="J21" s="56">
        <v>20</v>
      </c>
      <c r="K21" s="57">
        <v>20</v>
      </c>
      <c r="L21" s="1">
        <f t="shared" si="0"/>
        <v>25</v>
      </c>
      <c r="M21" s="19">
        <v>2017</v>
      </c>
    </row>
    <row r="22" spans="1:13" x14ac:dyDescent="0.25">
      <c r="A22" s="59">
        <v>19</v>
      </c>
      <c r="B22" s="15">
        <v>83</v>
      </c>
      <c r="C22" s="8" t="s">
        <v>72</v>
      </c>
      <c r="D22" s="8" t="s">
        <v>64</v>
      </c>
      <c r="E22" s="8" t="s">
        <v>73</v>
      </c>
      <c r="F22" s="16">
        <v>1987</v>
      </c>
      <c r="G22" s="17" t="s">
        <v>223</v>
      </c>
      <c r="H22" s="17" t="s">
        <v>237</v>
      </c>
      <c r="I22" s="18">
        <v>41</v>
      </c>
      <c r="J22" s="57">
        <v>20</v>
      </c>
      <c r="K22" s="57">
        <v>21</v>
      </c>
      <c r="L22" s="1">
        <f t="shared" si="0"/>
        <v>30</v>
      </c>
      <c r="M22" s="19">
        <v>2017</v>
      </c>
    </row>
    <row r="24" spans="1:13" x14ac:dyDescent="0.25">
      <c r="A24" t="s">
        <v>269</v>
      </c>
    </row>
    <row r="25" spans="1:13" x14ac:dyDescent="0.25">
      <c r="A25" s="1" t="s">
        <v>0</v>
      </c>
      <c r="B25" s="2" t="s">
        <v>1</v>
      </c>
      <c r="C25" s="3" t="s">
        <v>2</v>
      </c>
      <c r="D25" s="3" t="s">
        <v>3</v>
      </c>
      <c r="E25" s="3" t="s">
        <v>4</v>
      </c>
      <c r="F25" s="2" t="s">
        <v>5</v>
      </c>
      <c r="G25" s="2" t="s">
        <v>6</v>
      </c>
      <c r="H25" s="2" t="s">
        <v>7</v>
      </c>
      <c r="I25" s="4" t="s">
        <v>8</v>
      </c>
      <c r="J25" s="5" t="s">
        <v>9</v>
      </c>
      <c r="K25" s="5" t="s">
        <v>10</v>
      </c>
      <c r="L25" s="2" t="s">
        <v>11</v>
      </c>
      <c r="M25" s="2" t="s">
        <v>12</v>
      </c>
    </row>
    <row r="26" spans="1:13" x14ac:dyDescent="0.25">
      <c r="A26" s="22">
        <v>1</v>
      </c>
      <c r="B26" s="22">
        <v>5</v>
      </c>
      <c r="C26" s="23" t="s">
        <v>42</v>
      </c>
      <c r="D26" s="23" t="s">
        <v>54</v>
      </c>
      <c r="E26" s="23" t="s">
        <v>33</v>
      </c>
      <c r="F26" s="24">
        <v>1982</v>
      </c>
      <c r="G26" s="25" t="s">
        <v>116</v>
      </c>
      <c r="H26" s="25" t="s">
        <v>228</v>
      </c>
      <c r="I26" s="26">
        <v>11</v>
      </c>
      <c r="J26" s="56">
        <v>12</v>
      </c>
      <c r="K26" s="57">
        <v>51</v>
      </c>
      <c r="L26" s="1">
        <v>35</v>
      </c>
      <c r="M26" s="19">
        <v>2017</v>
      </c>
    </row>
    <row r="27" spans="1:13" x14ac:dyDescent="0.25">
      <c r="A27" s="58">
        <v>2</v>
      </c>
      <c r="B27" s="6">
        <v>55</v>
      </c>
      <c r="C27" s="8" t="s">
        <v>179</v>
      </c>
      <c r="D27" s="8" t="s">
        <v>58</v>
      </c>
      <c r="E27" s="8" t="s">
        <v>180</v>
      </c>
      <c r="F27" s="9">
        <v>1981</v>
      </c>
      <c r="G27" s="51">
        <v>0.75</v>
      </c>
      <c r="H27" s="53">
        <v>32</v>
      </c>
      <c r="I27" s="53">
        <v>20</v>
      </c>
      <c r="J27" s="55">
        <v>14</v>
      </c>
      <c r="K27" s="55">
        <v>20</v>
      </c>
      <c r="L27" s="1">
        <v>36</v>
      </c>
      <c r="M27" s="54">
        <v>2017</v>
      </c>
    </row>
    <row r="28" spans="1:13" x14ac:dyDescent="0.25">
      <c r="A28" s="58">
        <v>3</v>
      </c>
      <c r="B28" s="6">
        <v>68</v>
      </c>
      <c r="C28" s="8" t="s">
        <v>187</v>
      </c>
      <c r="D28" s="8" t="s">
        <v>26</v>
      </c>
      <c r="E28" s="8" t="s">
        <v>188</v>
      </c>
      <c r="F28" s="9">
        <v>1980</v>
      </c>
      <c r="G28" s="51">
        <v>0.93055555555555547</v>
      </c>
      <c r="H28" s="53">
        <v>37</v>
      </c>
      <c r="I28" s="53">
        <v>2</v>
      </c>
      <c r="J28" s="55">
        <v>14</v>
      </c>
      <c r="K28" s="55">
        <v>42</v>
      </c>
      <c r="L28" s="1">
        <v>37</v>
      </c>
      <c r="M28" s="54">
        <v>2017</v>
      </c>
    </row>
    <row r="29" spans="1:13" x14ac:dyDescent="0.25">
      <c r="A29" s="59">
        <v>4</v>
      </c>
      <c r="B29" s="15">
        <v>67</v>
      </c>
      <c r="C29" s="20" t="s">
        <v>46</v>
      </c>
      <c r="D29" s="20" t="s">
        <v>37</v>
      </c>
      <c r="E29" s="20" t="s">
        <v>33</v>
      </c>
      <c r="F29" s="21">
        <v>1982</v>
      </c>
      <c r="G29" s="17" t="s">
        <v>208</v>
      </c>
      <c r="H29" s="17" t="s">
        <v>244</v>
      </c>
      <c r="I29" s="14">
        <v>8</v>
      </c>
      <c r="J29" s="56">
        <v>15</v>
      </c>
      <c r="K29" s="56">
        <v>8</v>
      </c>
      <c r="L29" s="1">
        <v>35</v>
      </c>
      <c r="M29" s="19">
        <v>2017</v>
      </c>
    </row>
    <row r="30" spans="1:13" x14ac:dyDescent="0.25">
      <c r="A30" s="59">
        <v>5</v>
      </c>
      <c r="B30" s="15">
        <v>4</v>
      </c>
      <c r="C30" s="20" t="s">
        <v>42</v>
      </c>
      <c r="D30" s="20" t="s">
        <v>17</v>
      </c>
      <c r="E30" s="20" t="s">
        <v>33</v>
      </c>
      <c r="F30" s="21">
        <v>1979</v>
      </c>
      <c r="G30" s="17" t="s">
        <v>121</v>
      </c>
      <c r="H30" s="17" t="s">
        <v>229</v>
      </c>
      <c r="I30" s="14">
        <v>9</v>
      </c>
      <c r="J30" s="56">
        <v>15</v>
      </c>
      <c r="K30" s="56">
        <v>9</v>
      </c>
      <c r="L30" s="1">
        <f>M30-F30</f>
        <v>38</v>
      </c>
      <c r="M30" s="19">
        <v>2017</v>
      </c>
    </row>
    <row r="32" spans="1:13" x14ac:dyDescent="0.25">
      <c r="A32" t="s">
        <v>270</v>
      </c>
    </row>
    <row r="33" spans="1:13" x14ac:dyDescent="0.25">
      <c r="A33" s="1" t="s">
        <v>0</v>
      </c>
      <c r="B33" s="2" t="s">
        <v>1</v>
      </c>
      <c r="C33" s="3" t="s">
        <v>2</v>
      </c>
      <c r="D33" s="3" t="s">
        <v>3</v>
      </c>
      <c r="E33" s="3" t="s">
        <v>4</v>
      </c>
      <c r="F33" s="2" t="s">
        <v>5</v>
      </c>
      <c r="G33" s="2" t="s">
        <v>6</v>
      </c>
      <c r="H33" s="2" t="s">
        <v>7</v>
      </c>
      <c r="I33" s="4" t="s">
        <v>8</v>
      </c>
      <c r="J33" s="5" t="s">
        <v>9</v>
      </c>
      <c r="K33" s="5" t="s">
        <v>10</v>
      </c>
      <c r="L33" s="2" t="s">
        <v>11</v>
      </c>
      <c r="M33" s="2" t="s">
        <v>12</v>
      </c>
    </row>
    <row r="34" spans="1:13" x14ac:dyDescent="0.25">
      <c r="A34" s="58">
        <v>1</v>
      </c>
      <c r="B34" s="6">
        <v>28</v>
      </c>
      <c r="C34" s="8" t="s">
        <v>150</v>
      </c>
      <c r="D34" s="8" t="s">
        <v>151</v>
      </c>
      <c r="E34" s="6"/>
      <c r="F34" s="9">
        <v>1975</v>
      </c>
      <c r="G34" s="51">
        <v>0.375</v>
      </c>
      <c r="H34" s="53">
        <v>23</v>
      </c>
      <c r="I34" s="53">
        <v>25</v>
      </c>
      <c r="J34" s="55">
        <v>14</v>
      </c>
      <c r="K34" s="55">
        <v>25</v>
      </c>
      <c r="L34" s="1">
        <v>42</v>
      </c>
      <c r="M34" s="54">
        <v>2017</v>
      </c>
    </row>
    <row r="35" spans="1:13" x14ac:dyDescent="0.25">
      <c r="A35" s="58">
        <v>2</v>
      </c>
      <c r="B35" s="6">
        <v>57</v>
      </c>
      <c r="C35" s="8" t="s">
        <v>181</v>
      </c>
      <c r="D35" s="8" t="s">
        <v>182</v>
      </c>
      <c r="E35" s="8" t="s">
        <v>33</v>
      </c>
      <c r="F35" s="9">
        <v>1973</v>
      </c>
      <c r="G35" s="51">
        <v>0.77777777777777779</v>
      </c>
      <c r="H35" s="53">
        <v>33</v>
      </c>
      <c r="I35" s="53">
        <v>6</v>
      </c>
      <c r="J35" s="55">
        <v>14</v>
      </c>
      <c r="K35" s="55">
        <v>26</v>
      </c>
      <c r="L35" s="1">
        <v>44</v>
      </c>
      <c r="M35" s="54">
        <v>2017</v>
      </c>
    </row>
    <row r="36" spans="1:13" x14ac:dyDescent="0.25">
      <c r="A36" s="22">
        <v>3</v>
      </c>
      <c r="B36" s="22">
        <v>47</v>
      </c>
      <c r="C36" s="23" t="s">
        <v>34</v>
      </c>
      <c r="D36" s="23" t="s">
        <v>28</v>
      </c>
      <c r="E36" s="23" t="s">
        <v>35</v>
      </c>
      <c r="F36" s="24">
        <v>1976</v>
      </c>
      <c r="G36" s="25" t="s">
        <v>301</v>
      </c>
      <c r="H36" s="25" t="s">
        <v>234</v>
      </c>
      <c r="I36" s="26">
        <v>12</v>
      </c>
      <c r="J36" s="56">
        <v>14</v>
      </c>
      <c r="K36" s="57">
        <v>52</v>
      </c>
      <c r="L36" s="1">
        <v>41</v>
      </c>
      <c r="M36" s="19">
        <v>2017</v>
      </c>
    </row>
    <row r="37" spans="1:13" x14ac:dyDescent="0.25">
      <c r="A37" s="59">
        <v>4</v>
      </c>
      <c r="B37" s="15">
        <v>69</v>
      </c>
      <c r="C37" s="20" t="s">
        <v>43</v>
      </c>
      <c r="D37" s="20" t="s">
        <v>44</v>
      </c>
      <c r="E37" s="20" t="s">
        <v>45</v>
      </c>
      <c r="F37" s="21">
        <v>1975</v>
      </c>
      <c r="G37" s="17" t="s">
        <v>209</v>
      </c>
      <c r="H37" s="17" t="s">
        <v>244</v>
      </c>
      <c r="I37" s="14">
        <v>43</v>
      </c>
      <c r="J37" s="56">
        <v>15</v>
      </c>
      <c r="K37" s="56">
        <v>3</v>
      </c>
      <c r="L37" s="1">
        <v>42</v>
      </c>
      <c r="M37" s="19">
        <v>2017</v>
      </c>
    </row>
    <row r="38" spans="1:13" x14ac:dyDescent="0.25">
      <c r="A38" s="58">
        <v>5</v>
      </c>
      <c r="B38" s="6">
        <v>34</v>
      </c>
      <c r="C38" s="8" t="s">
        <v>156</v>
      </c>
      <c r="D38" s="8" t="s">
        <v>28</v>
      </c>
      <c r="E38" s="8" t="s">
        <v>14</v>
      </c>
      <c r="F38" s="9">
        <v>1977</v>
      </c>
      <c r="G38" s="51">
        <v>0.45833333333333331</v>
      </c>
      <c r="H38" s="53">
        <v>27</v>
      </c>
      <c r="I38" s="53">
        <v>12</v>
      </c>
      <c r="J38" s="55">
        <v>16</v>
      </c>
      <c r="K38" s="55">
        <v>12</v>
      </c>
      <c r="L38" s="1">
        <v>40</v>
      </c>
      <c r="M38" s="54">
        <v>2017</v>
      </c>
    </row>
    <row r="39" spans="1:13" x14ac:dyDescent="0.25">
      <c r="A39" s="58">
        <v>6</v>
      </c>
      <c r="B39" s="6">
        <v>74</v>
      </c>
      <c r="C39" s="8" t="s">
        <v>190</v>
      </c>
      <c r="D39" s="8" t="s">
        <v>19</v>
      </c>
      <c r="E39" s="8" t="s">
        <v>99</v>
      </c>
      <c r="F39" s="9">
        <v>1976</v>
      </c>
      <c r="G39" s="52" t="s">
        <v>214</v>
      </c>
      <c r="H39" s="53">
        <v>43</v>
      </c>
      <c r="I39" s="53">
        <v>9</v>
      </c>
      <c r="J39" s="55">
        <v>18</v>
      </c>
      <c r="K39" s="55">
        <v>49</v>
      </c>
      <c r="L39" s="1">
        <v>41</v>
      </c>
      <c r="M39" s="54">
        <v>2017</v>
      </c>
    </row>
    <row r="41" spans="1:13" x14ac:dyDescent="0.25">
      <c r="A41" t="s">
        <v>271</v>
      </c>
    </row>
    <row r="42" spans="1:13" x14ac:dyDescent="0.25">
      <c r="A42" s="1" t="s">
        <v>0</v>
      </c>
      <c r="B42" s="2" t="s">
        <v>1</v>
      </c>
      <c r="C42" s="3" t="s">
        <v>2</v>
      </c>
      <c r="D42" s="3" t="s">
        <v>3</v>
      </c>
      <c r="E42" s="3" t="s">
        <v>4</v>
      </c>
      <c r="F42" s="2" t="s">
        <v>5</v>
      </c>
      <c r="G42" s="2" t="s">
        <v>6</v>
      </c>
      <c r="H42" s="2" t="s">
        <v>7</v>
      </c>
      <c r="I42" s="4" t="s">
        <v>8</v>
      </c>
      <c r="J42" s="5" t="s">
        <v>9</v>
      </c>
      <c r="K42" s="5" t="s">
        <v>10</v>
      </c>
      <c r="L42" s="2" t="s">
        <v>11</v>
      </c>
      <c r="M42" s="2" t="s">
        <v>12</v>
      </c>
    </row>
    <row r="43" spans="1:13" x14ac:dyDescent="0.25">
      <c r="A43" s="58">
        <v>1</v>
      </c>
      <c r="B43" s="6">
        <v>11</v>
      </c>
      <c r="C43" s="8" t="s">
        <v>134</v>
      </c>
      <c r="D43" s="8" t="s">
        <v>135</v>
      </c>
      <c r="E43" s="8" t="s">
        <v>136</v>
      </c>
      <c r="F43" s="9">
        <v>1971</v>
      </c>
      <c r="G43" s="51">
        <v>0.1388888888888889</v>
      </c>
      <c r="H43" s="53">
        <v>20</v>
      </c>
      <c r="I43" s="53">
        <v>47</v>
      </c>
      <c r="J43" s="55">
        <v>17</v>
      </c>
      <c r="K43" s="55">
        <v>27</v>
      </c>
      <c r="L43" s="1">
        <v>46</v>
      </c>
      <c r="M43" s="54">
        <v>2017</v>
      </c>
    </row>
    <row r="44" spans="1:13" x14ac:dyDescent="0.25">
      <c r="A44" s="58">
        <v>2</v>
      </c>
      <c r="B44" s="6">
        <v>10</v>
      </c>
      <c r="C44" s="8" t="s">
        <v>131</v>
      </c>
      <c r="D44" s="8" t="s">
        <v>132</v>
      </c>
      <c r="E44" s="8" t="s">
        <v>133</v>
      </c>
      <c r="F44" s="9">
        <v>1969</v>
      </c>
      <c r="G44" s="51">
        <v>0.125</v>
      </c>
      <c r="H44" s="53">
        <v>22</v>
      </c>
      <c r="I44" s="53">
        <v>5</v>
      </c>
      <c r="J44" s="55">
        <v>19</v>
      </c>
      <c r="K44" s="55">
        <v>5</v>
      </c>
      <c r="L44" s="1">
        <v>48</v>
      </c>
      <c r="M44" s="54">
        <v>2017</v>
      </c>
    </row>
    <row r="45" spans="1:13" x14ac:dyDescent="0.25">
      <c r="A45" s="59">
        <v>3</v>
      </c>
      <c r="B45" s="15">
        <v>86</v>
      </c>
      <c r="C45" s="20" t="s">
        <v>106</v>
      </c>
      <c r="D45" s="20" t="s">
        <v>17</v>
      </c>
      <c r="E45" s="20" t="s">
        <v>33</v>
      </c>
      <c r="F45" s="21">
        <v>1970</v>
      </c>
      <c r="G45" s="17" t="s">
        <v>226</v>
      </c>
      <c r="H45" s="17" t="s">
        <v>249</v>
      </c>
      <c r="I45" s="14">
        <v>41</v>
      </c>
      <c r="J45" s="56">
        <v>24</v>
      </c>
      <c r="K45" s="56">
        <v>21</v>
      </c>
      <c r="L45" s="1">
        <v>47</v>
      </c>
      <c r="M45" s="19">
        <v>2017</v>
      </c>
    </row>
    <row r="47" spans="1:13" x14ac:dyDescent="0.25">
      <c r="A47" t="s">
        <v>272</v>
      </c>
    </row>
    <row r="48" spans="1:13" x14ac:dyDescent="0.25">
      <c r="A48" s="1" t="s">
        <v>0</v>
      </c>
      <c r="B48" s="2" t="s">
        <v>1</v>
      </c>
      <c r="C48" s="3" t="s">
        <v>2</v>
      </c>
      <c r="D48" s="3" t="s">
        <v>3</v>
      </c>
      <c r="E48" s="3" t="s">
        <v>4</v>
      </c>
      <c r="F48" s="2" t="s">
        <v>5</v>
      </c>
      <c r="G48" s="2" t="s">
        <v>6</v>
      </c>
      <c r="H48" s="2" t="s">
        <v>7</v>
      </c>
      <c r="I48" s="4" t="s">
        <v>8</v>
      </c>
      <c r="J48" s="5" t="s">
        <v>9</v>
      </c>
      <c r="K48" s="5" t="s">
        <v>10</v>
      </c>
      <c r="L48" s="2" t="s">
        <v>11</v>
      </c>
      <c r="M48" s="2" t="s">
        <v>12</v>
      </c>
    </row>
    <row r="49" spans="1:13" x14ac:dyDescent="0.25">
      <c r="A49" s="58">
        <v>1</v>
      </c>
      <c r="B49" s="6">
        <v>23</v>
      </c>
      <c r="C49" s="8" t="s">
        <v>144</v>
      </c>
      <c r="D49" s="8" t="s">
        <v>19</v>
      </c>
      <c r="E49" s="8" t="s">
        <v>33</v>
      </c>
      <c r="F49" s="9">
        <v>1963</v>
      </c>
      <c r="G49" s="51">
        <v>0.30555555555555552</v>
      </c>
      <c r="H49" s="53">
        <v>23</v>
      </c>
      <c r="I49" s="53">
        <v>8</v>
      </c>
      <c r="J49" s="55">
        <v>15</v>
      </c>
      <c r="K49" s="55">
        <v>48</v>
      </c>
      <c r="L49" s="1">
        <v>54</v>
      </c>
      <c r="M49" s="54">
        <v>2017</v>
      </c>
    </row>
    <row r="50" spans="1:13" x14ac:dyDescent="0.25">
      <c r="A50" s="58">
        <v>2</v>
      </c>
      <c r="B50" s="33">
        <v>20</v>
      </c>
      <c r="C50" s="8" t="s">
        <v>140</v>
      </c>
      <c r="D50" s="8" t="s">
        <v>26</v>
      </c>
      <c r="E50" s="8" t="s">
        <v>141</v>
      </c>
      <c r="F50" s="9">
        <v>1965</v>
      </c>
      <c r="G50" s="51">
        <v>0.2638888888888889</v>
      </c>
      <c r="H50" s="53">
        <v>22</v>
      </c>
      <c r="I50" s="53">
        <v>49</v>
      </c>
      <c r="J50" s="55">
        <v>16</v>
      </c>
      <c r="K50" s="55">
        <v>29</v>
      </c>
      <c r="L50" s="50">
        <v>52</v>
      </c>
      <c r="M50" s="54">
        <v>2017</v>
      </c>
    </row>
    <row r="51" spans="1:13" x14ac:dyDescent="0.25">
      <c r="A51" s="58">
        <v>3</v>
      </c>
      <c r="B51" s="6">
        <v>27</v>
      </c>
      <c r="C51" s="8" t="s">
        <v>149</v>
      </c>
      <c r="D51" s="8" t="s">
        <v>26</v>
      </c>
      <c r="E51" s="8" t="s">
        <v>33</v>
      </c>
      <c r="F51" s="9">
        <v>1964</v>
      </c>
      <c r="G51" s="51">
        <v>0.375</v>
      </c>
      <c r="H51" s="53">
        <v>26</v>
      </c>
      <c r="I51" s="53">
        <v>29</v>
      </c>
      <c r="J51" s="55">
        <v>17</v>
      </c>
      <c r="K51" s="55">
        <v>29</v>
      </c>
      <c r="L51" s="1">
        <v>53</v>
      </c>
      <c r="M51" s="54">
        <v>2017</v>
      </c>
    </row>
    <row r="53" spans="1:13" x14ac:dyDescent="0.25">
      <c r="A53" t="s">
        <v>273</v>
      </c>
    </row>
    <row r="54" spans="1:13" x14ac:dyDescent="0.25">
      <c r="A54" s="1" t="s">
        <v>0</v>
      </c>
      <c r="B54" s="2" t="s">
        <v>1</v>
      </c>
      <c r="C54" s="3" t="s">
        <v>2</v>
      </c>
      <c r="D54" s="3" t="s">
        <v>3</v>
      </c>
      <c r="E54" s="3" t="s">
        <v>4</v>
      </c>
      <c r="F54" s="2" t="s">
        <v>5</v>
      </c>
      <c r="G54" s="2" t="s">
        <v>6</v>
      </c>
      <c r="H54" s="2" t="s">
        <v>7</v>
      </c>
      <c r="I54" s="4" t="s">
        <v>8</v>
      </c>
      <c r="J54" s="5" t="s">
        <v>9</v>
      </c>
      <c r="K54" s="5" t="s">
        <v>10</v>
      </c>
      <c r="L54" s="2" t="s">
        <v>11</v>
      </c>
      <c r="M54" s="2" t="s">
        <v>12</v>
      </c>
    </row>
    <row r="55" spans="1:13" x14ac:dyDescent="0.25">
      <c r="A55" s="59">
        <v>1</v>
      </c>
      <c r="B55" s="15">
        <v>45</v>
      </c>
      <c r="C55" s="8" t="s">
        <v>51</v>
      </c>
      <c r="D55" s="8" t="s">
        <v>52</v>
      </c>
      <c r="E55" s="8" t="s">
        <v>33</v>
      </c>
      <c r="F55" s="16">
        <v>1960</v>
      </c>
      <c r="G55" s="17" t="s">
        <v>300</v>
      </c>
      <c r="H55" s="17" t="s">
        <v>234</v>
      </c>
      <c r="I55" s="18">
        <v>25</v>
      </c>
      <c r="J55" s="57">
        <v>15</v>
      </c>
      <c r="K55" s="57">
        <v>45</v>
      </c>
      <c r="L55" s="1">
        <v>57</v>
      </c>
      <c r="M55" s="19">
        <v>2017</v>
      </c>
    </row>
    <row r="56" spans="1:13" x14ac:dyDescent="0.25">
      <c r="A56" s="58">
        <v>2</v>
      </c>
      <c r="B56" s="6">
        <v>32</v>
      </c>
      <c r="C56" s="8" t="s">
        <v>154</v>
      </c>
      <c r="D56" s="8" t="s">
        <v>37</v>
      </c>
      <c r="E56" s="8" t="s">
        <v>155</v>
      </c>
      <c r="F56" s="9">
        <v>1961</v>
      </c>
      <c r="G56" s="51">
        <v>0.43055555555555558</v>
      </c>
      <c r="H56" s="53">
        <v>26</v>
      </c>
      <c r="I56" s="53">
        <v>42</v>
      </c>
      <c r="J56" s="55">
        <v>16</v>
      </c>
      <c r="K56" s="55">
        <v>22</v>
      </c>
      <c r="L56" s="1">
        <v>56</v>
      </c>
      <c r="M56" s="54">
        <v>2017</v>
      </c>
    </row>
    <row r="57" spans="1:13" x14ac:dyDescent="0.25">
      <c r="A57" s="58">
        <v>3</v>
      </c>
      <c r="B57" s="6">
        <v>61</v>
      </c>
      <c r="C57" s="8" t="s">
        <v>97</v>
      </c>
      <c r="D57" s="8" t="s">
        <v>98</v>
      </c>
      <c r="E57" s="8" t="s">
        <v>268</v>
      </c>
      <c r="F57" s="9">
        <v>1962</v>
      </c>
      <c r="G57" s="51">
        <v>0.83333333333333337</v>
      </c>
      <c r="H57" s="53">
        <v>37</v>
      </c>
      <c r="I57" s="53">
        <v>47</v>
      </c>
      <c r="J57" s="55">
        <v>17</v>
      </c>
      <c r="K57" s="55">
        <v>47</v>
      </c>
      <c r="L57" s="1">
        <v>55</v>
      </c>
      <c r="M57" s="54">
        <v>2017</v>
      </c>
    </row>
    <row r="58" spans="1:13" x14ac:dyDescent="0.25">
      <c r="A58" s="58">
        <v>4</v>
      </c>
      <c r="B58" s="6">
        <v>27</v>
      </c>
      <c r="C58" s="8" t="s">
        <v>149</v>
      </c>
      <c r="D58" s="8" t="s">
        <v>26</v>
      </c>
      <c r="E58" s="8" t="s">
        <v>33</v>
      </c>
      <c r="F58" s="9">
        <v>1964</v>
      </c>
      <c r="G58" s="51">
        <v>0.3611111111111111</v>
      </c>
      <c r="H58" s="53">
        <v>26</v>
      </c>
      <c r="I58" s="53">
        <v>29</v>
      </c>
      <c r="J58" s="55">
        <v>17</v>
      </c>
      <c r="K58" s="55">
        <v>49</v>
      </c>
      <c r="L58" s="1">
        <v>53</v>
      </c>
      <c r="M58" s="54">
        <v>2017</v>
      </c>
    </row>
    <row r="59" spans="1:13" x14ac:dyDescent="0.25">
      <c r="A59" s="59">
        <v>5</v>
      </c>
      <c r="B59" s="15">
        <v>58</v>
      </c>
      <c r="C59" s="20" t="s">
        <v>88</v>
      </c>
      <c r="D59" s="20" t="s">
        <v>124</v>
      </c>
      <c r="E59" s="20" t="s">
        <v>33</v>
      </c>
      <c r="F59" s="21">
        <v>1958</v>
      </c>
      <c r="G59" s="17" t="s">
        <v>305</v>
      </c>
      <c r="H59" s="17" t="s">
        <v>247</v>
      </c>
      <c r="I59" s="14">
        <v>1</v>
      </c>
      <c r="J59" s="56">
        <v>20</v>
      </c>
      <c r="K59" s="57">
        <v>1</v>
      </c>
      <c r="L59" s="1">
        <v>59</v>
      </c>
      <c r="M59" s="19">
        <v>2017</v>
      </c>
    </row>
    <row r="60" spans="1:13" x14ac:dyDescent="0.25">
      <c r="A60" s="22">
        <v>6</v>
      </c>
      <c r="B60" s="22" t="s">
        <v>100</v>
      </c>
      <c r="C60" s="23" t="s">
        <v>257</v>
      </c>
      <c r="D60" s="23" t="s">
        <v>258</v>
      </c>
      <c r="E60" s="23" t="s">
        <v>33</v>
      </c>
      <c r="F60" s="24">
        <v>1958</v>
      </c>
      <c r="G60" s="25" t="s">
        <v>101</v>
      </c>
      <c r="H60" s="25" t="s">
        <v>259</v>
      </c>
      <c r="I60" s="26">
        <v>3</v>
      </c>
      <c r="J60" s="56">
        <v>25</v>
      </c>
      <c r="K60" s="57">
        <v>3</v>
      </c>
      <c r="L60" s="1">
        <v>59</v>
      </c>
      <c r="M60" s="19">
        <v>2017</v>
      </c>
    </row>
    <row r="62" spans="1:13" x14ac:dyDescent="0.25">
      <c r="A62" t="s">
        <v>274</v>
      </c>
    </row>
    <row r="63" spans="1:13" x14ac:dyDescent="0.25">
      <c r="A63" s="1" t="s">
        <v>0</v>
      </c>
      <c r="B63" s="2" t="s">
        <v>1</v>
      </c>
      <c r="C63" s="3" t="s">
        <v>2</v>
      </c>
      <c r="D63" s="3" t="s">
        <v>3</v>
      </c>
      <c r="E63" s="3" t="s">
        <v>4</v>
      </c>
      <c r="F63" s="2" t="s">
        <v>5</v>
      </c>
      <c r="G63" s="2" t="s">
        <v>6</v>
      </c>
      <c r="H63" s="2" t="s">
        <v>7</v>
      </c>
      <c r="I63" s="4" t="s">
        <v>8</v>
      </c>
      <c r="J63" s="5" t="s">
        <v>9</v>
      </c>
      <c r="K63" s="5" t="s">
        <v>10</v>
      </c>
      <c r="L63" s="2" t="s">
        <v>11</v>
      </c>
      <c r="M63" s="2" t="s">
        <v>12</v>
      </c>
    </row>
    <row r="64" spans="1:13" x14ac:dyDescent="0.25">
      <c r="A64" s="58">
        <v>1</v>
      </c>
      <c r="B64" s="7">
        <v>63</v>
      </c>
      <c r="C64" s="8" t="s">
        <v>56</v>
      </c>
      <c r="D64" s="8" t="s">
        <v>57</v>
      </c>
      <c r="E64" s="8" t="s">
        <v>33</v>
      </c>
      <c r="F64" s="9">
        <v>1957</v>
      </c>
      <c r="G64" s="10" t="s">
        <v>307</v>
      </c>
      <c r="H64" s="11">
        <v>37</v>
      </c>
      <c r="I64" s="12">
        <v>50</v>
      </c>
      <c r="J64" s="13">
        <v>17</v>
      </c>
      <c r="K64" s="13">
        <v>10</v>
      </c>
      <c r="L64" s="1">
        <v>60</v>
      </c>
      <c r="M64" s="19">
        <v>2017</v>
      </c>
    </row>
    <row r="65" spans="1:13" x14ac:dyDescent="0.25">
      <c r="A65" s="59">
        <v>2</v>
      </c>
      <c r="B65" s="15">
        <v>41</v>
      </c>
      <c r="C65" s="20" t="s">
        <v>50</v>
      </c>
      <c r="D65" s="20" t="s">
        <v>58</v>
      </c>
      <c r="E65" s="20" t="s">
        <v>33</v>
      </c>
      <c r="F65" s="28">
        <v>1953</v>
      </c>
      <c r="G65" s="17" t="s">
        <v>299</v>
      </c>
      <c r="H65" s="17" t="s">
        <v>234</v>
      </c>
      <c r="I65" s="14">
        <v>40</v>
      </c>
      <c r="J65" s="56">
        <v>17</v>
      </c>
      <c r="K65" s="56">
        <v>20</v>
      </c>
      <c r="L65" s="29">
        <v>64</v>
      </c>
      <c r="M65" s="19">
        <v>2017</v>
      </c>
    </row>
    <row r="66" spans="1:13" x14ac:dyDescent="0.25">
      <c r="A66" s="58">
        <v>3</v>
      </c>
      <c r="B66" s="6">
        <v>29</v>
      </c>
      <c r="C66" s="8" t="s">
        <v>152</v>
      </c>
      <c r="D66" s="8" t="s">
        <v>58</v>
      </c>
      <c r="E66" s="8" t="s">
        <v>33</v>
      </c>
      <c r="F66" s="9">
        <v>1956</v>
      </c>
      <c r="G66" s="51">
        <v>0.3888888888888889</v>
      </c>
      <c r="H66" s="53">
        <v>29</v>
      </c>
      <c r="I66" s="53">
        <v>37</v>
      </c>
      <c r="J66" s="55">
        <v>18</v>
      </c>
      <c r="K66" s="55">
        <v>17</v>
      </c>
      <c r="L66" s="1">
        <v>61</v>
      </c>
      <c r="M66" s="54">
        <v>2017</v>
      </c>
    </row>
    <row r="67" spans="1:13" x14ac:dyDescent="0.25">
      <c r="A67" s="58">
        <v>4</v>
      </c>
      <c r="B67" s="7">
        <v>79</v>
      </c>
      <c r="C67" s="8" t="s">
        <v>78</v>
      </c>
      <c r="D67" s="8" t="s">
        <v>37</v>
      </c>
      <c r="E67" s="8" t="s">
        <v>33</v>
      </c>
      <c r="F67" s="9">
        <v>1957</v>
      </c>
      <c r="G67" s="10" t="s">
        <v>219</v>
      </c>
      <c r="H67" s="11">
        <v>44</v>
      </c>
      <c r="I67" s="12">
        <v>48</v>
      </c>
      <c r="J67" s="13">
        <v>18</v>
      </c>
      <c r="K67" s="13">
        <v>48</v>
      </c>
      <c r="L67" s="1">
        <v>60</v>
      </c>
      <c r="M67" s="19">
        <v>2017</v>
      </c>
    </row>
    <row r="68" spans="1:13" x14ac:dyDescent="0.25">
      <c r="A68" s="59">
        <v>5</v>
      </c>
      <c r="B68" s="15">
        <v>85</v>
      </c>
      <c r="C68" s="20" t="s">
        <v>74</v>
      </c>
      <c r="D68" s="20" t="s">
        <v>64</v>
      </c>
      <c r="E68" s="20" t="s">
        <v>33</v>
      </c>
      <c r="F68" s="21">
        <v>1955</v>
      </c>
      <c r="G68" s="17" t="s">
        <v>225</v>
      </c>
      <c r="H68" s="17" t="s">
        <v>243</v>
      </c>
      <c r="I68" s="14">
        <v>49</v>
      </c>
      <c r="J68" s="56">
        <v>18</v>
      </c>
      <c r="K68" s="56">
        <v>49</v>
      </c>
      <c r="L68" s="1">
        <v>62</v>
      </c>
      <c r="M68" s="19">
        <v>2017</v>
      </c>
    </row>
    <row r="69" spans="1:13" x14ac:dyDescent="0.25">
      <c r="A69" s="59">
        <v>6</v>
      </c>
      <c r="B69" s="15">
        <v>43</v>
      </c>
      <c r="C69" s="20" t="s">
        <v>83</v>
      </c>
      <c r="D69" s="20" t="s">
        <v>70</v>
      </c>
      <c r="E69" s="20" t="s">
        <v>33</v>
      </c>
      <c r="F69" s="21">
        <v>1957</v>
      </c>
      <c r="G69" s="17" t="s">
        <v>206</v>
      </c>
      <c r="H69" s="17" t="s">
        <v>235</v>
      </c>
      <c r="I69" s="14">
        <v>7</v>
      </c>
      <c r="J69" s="56">
        <v>20</v>
      </c>
      <c r="K69" s="56">
        <v>7</v>
      </c>
      <c r="L69" s="1">
        <v>60</v>
      </c>
      <c r="M69" s="19">
        <v>2017</v>
      </c>
    </row>
    <row r="70" spans="1:13" x14ac:dyDescent="0.25">
      <c r="A70" s="59">
        <v>7</v>
      </c>
      <c r="B70" s="15" t="s">
        <v>100</v>
      </c>
      <c r="C70" s="20" t="s">
        <v>115</v>
      </c>
      <c r="D70" s="20" t="s">
        <v>26</v>
      </c>
      <c r="E70" s="20" t="s">
        <v>33</v>
      </c>
      <c r="F70" s="21">
        <v>1954</v>
      </c>
      <c r="G70" s="17" t="s">
        <v>101</v>
      </c>
      <c r="H70" s="17" t="s">
        <v>137</v>
      </c>
      <c r="I70" s="14">
        <v>47</v>
      </c>
      <c r="J70" s="56">
        <v>23</v>
      </c>
      <c r="K70" s="56">
        <v>47</v>
      </c>
      <c r="L70" s="1">
        <v>63</v>
      </c>
      <c r="M70" s="19">
        <v>2017</v>
      </c>
    </row>
    <row r="71" spans="1:13" x14ac:dyDescent="0.25">
      <c r="A71" s="58">
        <v>8</v>
      </c>
      <c r="B71" s="7" t="s">
        <v>100</v>
      </c>
      <c r="C71" s="8" t="s">
        <v>42</v>
      </c>
      <c r="D71" s="8" t="s">
        <v>105</v>
      </c>
      <c r="E71" s="8" t="s">
        <v>33</v>
      </c>
      <c r="F71" s="9">
        <v>1955</v>
      </c>
      <c r="G71" s="10" t="s">
        <v>101</v>
      </c>
      <c r="H71" s="11">
        <v>26</v>
      </c>
      <c r="I71" s="12">
        <v>15</v>
      </c>
      <c r="J71" s="13">
        <v>26</v>
      </c>
      <c r="K71" s="13">
        <v>15</v>
      </c>
      <c r="L71" s="1">
        <v>62</v>
      </c>
      <c r="M71" s="19">
        <v>2017</v>
      </c>
    </row>
    <row r="72" spans="1:13" x14ac:dyDescent="0.25">
      <c r="A72" s="59">
        <v>9</v>
      </c>
      <c r="B72" s="15" t="s">
        <v>100</v>
      </c>
      <c r="C72" s="8" t="s">
        <v>110</v>
      </c>
      <c r="D72" s="8" t="s">
        <v>21</v>
      </c>
      <c r="E72" s="8" t="s">
        <v>33</v>
      </c>
      <c r="F72" s="16">
        <v>1957</v>
      </c>
      <c r="G72" s="17" t="s">
        <v>101</v>
      </c>
      <c r="H72" s="17" t="s">
        <v>59</v>
      </c>
      <c r="I72" s="18">
        <v>59</v>
      </c>
      <c r="J72" s="57">
        <v>27</v>
      </c>
      <c r="K72" s="57">
        <v>59</v>
      </c>
      <c r="L72" s="1">
        <v>60</v>
      </c>
      <c r="M72" s="19">
        <v>2017</v>
      </c>
    </row>
    <row r="74" spans="1:13" x14ac:dyDescent="0.25">
      <c r="A74" t="s">
        <v>275</v>
      </c>
    </row>
    <row r="75" spans="1:13" x14ac:dyDescent="0.25">
      <c r="A75" s="1" t="s">
        <v>0</v>
      </c>
      <c r="B75" s="2" t="s">
        <v>1</v>
      </c>
      <c r="C75" s="3" t="s">
        <v>2</v>
      </c>
      <c r="D75" s="3" t="s">
        <v>3</v>
      </c>
      <c r="E75" s="3" t="s">
        <v>4</v>
      </c>
      <c r="F75" s="2" t="s">
        <v>5</v>
      </c>
      <c r="G75" s="2" t="s">
        <v>6</v>
      </c>
      <c r="H75" s="2" t="s">
        <v>7</v>
      </c>
      <c r="I75" s="4" t="s">
        <v>8</v>
      </c>
      <c r="J75" s="5" t="s">
        <v>9</v>
      </c>
      <c r="K75" s="5" t="s">
        <v>10</v>
      </c>
      <c r="L75" s="2" t="s">
        <v>11</v>
      </c>
      <c r="M75" s="2" t="s">
        <v>12</v>
      </c>
    </row>
    <row r="76" spans="1:13" x14ac:dyDescent="0.25">
      <c r="A76" s="59">
        <v>1</v>
      </c>
      <c r="B76" s="15">
        <v>81</v>
      </c>
      <c r="C76" s="20" t="s">
        <v>61</v>
      </c>
      <c r="D76" s="20" t="s">
        <v>62</v>
      </c>
      <c r="E76" s="20" t="s">
        <v>63</v>
      </c>
      <c r="F76" s="21">
        <v>1949</v>
      </c>
      <c r="G76" s="17" t="s">
        <v>221</v>
      </c>
      <c r="H76" s="17" t="s">
        <v>236</v>
      </c>
      <c r="I76" s="14">
        <v>36</v>
      </c>
      <c r="J76" s="56">
        <v>17</v>
      </c>
      <c r="K76" s="57">
        <v>56</v>
      </c>
      <c r="L76" s="1">
        <f t="shared" ref="L76:L84" si="1">M76-F76</f>
        <v>68</v>
      </c>
      <c r="M76" s="19">
        <v>2017</v>
      </c>
    </row>
    <row r="77" spans="1:13" x14ac:dyDescent="0.25">
      <c r="A77" s="59">
        <v>2</v>
      </c>
      <c r="B77" s="15">
        <v>18</v>
      </c>
      <c r="C77" s="20" t="s">
        <v>71</v>
      </c>
      <c r="D77" s="20" t="s">
        <v>70</v>
      </c>
      <c r="E77" s="20" t="s">
        <v>33</v>
      </c>
      <c r="F77" s="21">
        <v>1952</v>
      </c>
      <c r="G77" s="17" t="s">
        <v>202</v>
      </c>
      <c r="H77" s="17" t="s">
        <v>230</v>
      </c>
      <c r="I77" s="14">
        <v>33</v>
      </c>
      <c r="J77" s="56">
        <v>18</v>
      </c>
      <c r="K77" s="56">
        <v>53</v>
      </c>
      <c r="L77" s="1">
        <f t="shared" si="1"/>
        <v>65</v>
      </c>
      <c r="M77" s="19">
        <v>2017</v>
      </c>
    </row>
    <row r="78" spans="1:13" x14ac:dyDescent="0.25">
      <c r="A78" s="58">
        <v>3</v>
      </c>
      <c r="B78" s="6">
        <v>87</v>
      </c>
      <c r="C78" s="8" t="s">
        <v>195</v>
      </c>
      <c r="D78" s="8" t="s">
        <v>26</v>
      </c>
      <c r="E78" s="8" t="s">
        <v>33</v>
      </c>
      <c r="F78" s="9">
        <v>1950</v>
      </c>
      <c r="G78" s="52" t="s">
        <v>227</v>
      </c>
      <c r="H78" s="53">
        <v>48</v>
      </c>
      <c r="I78" s="53">
        <v>52</v>
      </c>
      <c r="J78" s="55">
        <v>20</v>
      </c>
      <c r="K78" s="55">
        <v>12</v>
      </c>
      <c r="L78" s="1">
        <f t="shared" si="1"/>
        <v>67</v>
      </c>
      <c r="M78" s="54">
        <v>2017</v>
      </c>
    </row>
    <row r="79" spans="1:13" x14ac:dyDescent="0.25">
      <c r="A79" s="59">
        <v>4</v>
      </c>
      <c r="B79" s="15">
        <v>12</v>
      </c>
      <c r="C79" s="20" t="s">
        <v>86</v>
      </c>
      <c r="D79" s="20" t="s">
        <v>75</v>
      </c>
      <c r="E79" s="20" t="s">
        <v>87</v>
      </c>
      <c r="F79" s="21">
        <v>1951</v>
      </c>
      <c r="G79" s="17" t="s">
        <v>198</v>
      </c>
      <c r="H79" s="17" t="s">
        <v>230</v>
      </c>
      <c r="I79" s="14">
        <v>19</v>
      </c>
      <c r="J79" s="56">
        <v>20</v>
      </c>
      <c r="K79" s="56">
        <v>39</v>
      </c>
      <c r="L79" s="1">
        <f t="shared" si="1"/>
        <v>66</v>
      </c>
      <c r="M79" s="19">
        <v>2017</v>
      </c>
    </row>
    <row r="80" spans="1:13" x14ac:dyDescent="0.25">
      <c r="A80" s="58">
        <v>5</v>
      </c>
      <c r="B80" s="6">
        <v>50</v>
      </c>
      <c r="C80" s="8" t="s">
        <v>170</v>
      </c>
      <c r="D80" s="8" t="s">
        <v>37</v>
      </c>
      <c r="E80" s="8" t="s">
        <v>169</v>
      </c>
      <c r="F80" s="9">
        <v>1950</v>
      </c>
      <c r="G80" s="51">
        <v>0.68055555555555547</v>
      </c>
      <c r="H80" s="53">
        <v>37</v>
      </c>
      <c r="I80" s="53">
        <v>39</v>
      </c>
      <c r="J80" s="55">
        <v>21</v>
      </c>
      <c r="K80" s="55">
        <v>19</v>
      </c>
      <c r="L80" s="1">
        <f t="shared" si="1"/>
        <v>67</v>
      </c>
      <c r="M80" s="54">
        <v>2017</v>
      </c>
    </row>
    <row r="81" spans="1:13" x14ac:dyDescent="0.25">
      <c r="A81" s="58">
        <v>6</v>
      </c>
      <c r="B81" s="6">
        <v>9</v>
      </c>
      <c r="C81" s="8" t="s">
        <v>130</v>
      </c>
      <c r="D81" s="8" t="s">
        <v>40</v>
      </c>
      <c r="E81" s="8" t="s">
        <v>33</v>
      </c>
      <c r="F81" s="9">
        <v>1951</v>
      </c>
      <c r="G81" s="51">
        <v>0.1111111111111111</v>
      </c>
      <c r="H81" s="53">
        <v>24</v>
      </c>
      <c r="I81" s="53">
        <v>13</v>
      </c>
      <c r="J81" s="55">
        <v>21</v>
      </c>
      <c r="K81" s="55">
        <v>33</v>
      </c>
      <c r="L81" s="1">
        <f t="shared" si="1"/>
        <v>66</v>
      </c>
      <c r="M81" s="54">
        <v>2017</v>
      </c>
    </row>
    <row r="82" spans="1:13" x14ac:dyDescent="0.25">
      <c r="A82" s="59">
        <v>7</v>
      </c>
      <c r="B82" s="15">
        <v>84</v>
      </c>
      <c r="C82" s="20" t="s">
        <v>95</v>
      </c>
      <c r="D82" s="20" t="s">
        <v>49</v>
      </c>
      <c r="E82" s="20" t="s">
        <v>33</v>
      </c>
      <c r="F82" s="21">
        <v>1950</v>
      </c>
      <c r="G82" s="17" t="s">
        <v>224</v>
      </c>
      <c r="H82" s="17" t="s">
        <v>245</v>
      </c>
      <c r="I82" s="14">
        <v>37</v>
      </c>
      <c r="J82" s="56">
        <v>21</v>
      </c>
      <c r="K82" s="56">
        <v>57</v>
      </c>
      <c r="L82" s="1">
        <f t="shared" si="1"/>
        <v>67</v>
      </c>
      <c r="M82" s="19">
        <v>2017</v>
      </c>
    </row>
    <row r="83" spans="1:13" x14ac:dyDescent="0.25">
      <c r="A83" s="59">
        <v>8</v>
      </c>
      <c r="B83" s="15">
        <v>56</v>
      </c>
      <c r="C83" s="20" t="s">
        <v>104</v>
      </c>
      <c r="D83" s="20" t="s">
        <v>64</v>
      </c>
      <c r="E83" s="20" t="s">
        <v>33</v>
      </c>
      <c r="F83" s="21">
        <v>1948</v>
      </c>
      <c r="G83" s="17" t="s">
        <v>304</v>
      </c>
      <c r="H83" s="17" t="s">
        <v>231</v>
      </c>
      <c r="I83" s="14">
        <v>23</v>
      </c>
      <c r="J83" s="56">
        <v>24</v>
      </c>
      <c r="K83" s="56">
        <v>3</v>
      </c>
      <c r="L83" s="1">
        <f t="shared" si="1"/>
        <v>69</v>
      </c>
      <c r="M83" s="19">
        <v>2017</v>
      </c>
    </row>
    <row r="84" spans="1:13" x14ac:dyDescent="0.25">
      <c r="A84" s="60">
        <v>9</v>
      </c>
      <c r="B84" s="61">
        <v>2</v>
      </c>
      <c r="C84" s="62" t="s">
        <v>122</v>
      </c>
      <c r="D84" s="62" t="s">
        <v>21</v>
      </c>
      <c r="E84" s="62" t="s">
        <v>99</v>
      </c>
      <c r="F84" s="63">
        <v>1952</v>
      </c>
      <c r="G84" s="64" t="s">
        <v>125</v>
      </c>
      <c r="H84" s="64" t="s">
        <v>248</v>
      </c>
      <c r="I84" s="65">
        <v>45</v>
      </c>
      <c r="J84" s="66">
        <v>43</v>
      </c>
      <c r="K84" s="67">
        <v>25</v>
      </c>
      <c r="L84" s="68">
        <f t="shared" si="1"/>
        <v>65</v>
      </c>
      <c r="M84" s="69">
        <v>2017</v>
      </c>
    </row>
    <row r="87" spans="1:13" x14ac:dyDescent="0.25">
      <c r="A87" t="s">
        <v>276</v>
      </c>
    </row>
    <row r="88" spans="1:13" x14ac:dyDescent="0.25">
      <c r="A88" s="1" t="s">
        <v>0</v>
      </c>
      <c r="B88" s="2" t="s">
        <v>1</v>
      </c>
      <c r="C88" s="3" t="s">
        <v>2</v>
      </c>
      <c r="D88" s="3" t="s">
        <v>3</v>
      </c>
      <c r="E88" s="3" t="s">
        <v>4</v>
      </c>
      <c r="F88" s="2" t="s">
        <v>5</v>
      </c>
      <c r="G88" s="2" t="s">
        <v>6</v>
      </c>
      <c r="H88" s="2" t="s">
        <v>7</v>
      </c>
      <c r="I88" s="4" t="s">
        <v>8</v>
      </c>
      <c r="J88" s="5" t="s">
        <v>9</v>
      </c>
      <c r="K88" s="5" t="s">
        <v>10</v>
      </c>
      <c r="L88" s="2" t="s">
        <v>11</v>
      </c>
      <c r="M88" s="2" t="s">
        <v>12</v>
      </c>
    </row>
    <row r="89" spans="1:13" x14ac:dyDescent="0.25">
      <c r="A89" s="58">
        <v>65</v>
      </c>
      <c r="B89" s="6">
        <v>35</v>
      </c>
      <c r="C89" s="8" t="s">
        <v>157</v>
      </c>
      <c r="D89" s="8" t="s">
        <v>158</v>
      </c>
      <c r="E89" s="8" t="s">
        <v>33</v>
      </c>
      <c r="F89" s="9">
        <v>1944</v>
      </c>
      <c r="G89" s="51">
        <v>0.47222222222222227</v>
      </c>
      <c r="H89" s="53">
        <v>41</v>
      </c>
      <c r="I89" s="53">
        <v>10</v>
      </c>
      <c r="J89" s="55">
        <v>29</v>
      </c>
      <c r="K89" s="55">
        <v>50</v>
      </c>
      <c r="L89" s="1">
        <v>73</v>
      </c>
      <c r="M89" s="54">
        <v>2017</v>
      </c>
    </row>
    <row r="93" spans="1:13" x14ac:dyDescent="0.25">
      <c r="A93" t="s">
        <v>277</v>
      </c>
    </row>
    <row r="94" spans="1:13" x14ac:dyDescent="0.25">
      <c r="A94" s="1" t="s">
        <v>0</v>
      </c>
      <c r="B94" s="2" t="s">
        <v>1</v>
      </c>
      <c r="C94" s="3" t="s">
        <v>2</v>
      </c>
      <c r="D94" s="3" t="s">
        <v>3</v>
      </c>
      <c r="E94" s="3" t="s">
        <v>4</v>
      </c>
      <c r="F94" s="2" t="s">
        <v>5</v>
      </c>
      <c r="G94" s="2" t="s">
        <v>6</v>
      </c>
      <c r="H94" s="2" t="s">
        <v>7</v>
      </c>
      <c r="I94" s="4" t="s">
        <v>8</v>
      </c>
      <c r="J94" s="5" t="s">
        <v>9</v>
      </c>
      <c r="K94" s="5" t="s">
        <v>10</v>
      </c>
      <c r="L94" s="2" t="s">
        <v>11</v>
      </c>
      <c r="M94" s="2" t="s">
        <v>12</v>
      </c>
    </row>
    <row r="95" spans="1:13" x14ac:dyDescent="0.25">
      <c r="A95" s="59">
        <v>1</v>
      </c>
      <c r="B95" s="15">
        <v>42</v>
      </c>
      <c r="C95" s="20" t="s">
        <v>84</v>
      </c>
      <c r="D95" s="20" t="s">
        <v>85</v>
      </c>
      <c r="E95" s="20" t="s">
        <v>33</v>
      </c>
      <c r="F95" s="21">
        <v>1940</v>
      </c>
      <c r="G95" s="17" t="s">
        <v>205</v>
      </c>
      <c r="H95" s="17" t="s">
        <v>242</v>
      </c>
      <c r="I95" s="14">
        <v>47</v>
      </c>
      <c r="J95" s="56">
        <v>22</v>
      </c>
      <c r="K95" s="56">
        <v>7</v>
      </c>
      <c r="L95" s="1">
        <v>77</v>
      </c>
      <c r="M95" s="19">
        <v>2017</v>
      </c>
    </row>
    <row r="96" spans="1:13" x14ac:dyDescent="0.25">
      <c r="A96" s="58">
        <v>2</v>
      </c>
      <c r="B96" s="6">
        <v>7</v>
      </c>
      <c r="C96" s="8" t="s">
        <v>127</v>
      </c>
      <c r="D96" s="8" t="s">
        <v>13</v>
      </c>
      <c r="E96" s="8" t="s">
        <v>109</v>
      </c>
      <c r="F96" s="9">
        <v>1942</v>
      </c>
      <c r="G96" s="51">
        <v>8.3333333333333329E-2</v>
      </c>
      <c r="H96" s="53">
        <v>25</v>
      </c>
      <c r="I96" s="53">
        <v>38</v>
      </c>
      <c r="J96" s="55">
        <v>23</v>
      </c>
      <c r="K96" s="55">
        <v>38</v>
      </c>
      <c r="L96" s="1">
        <v>75</v>
      </c>
      <c r="M96" s="54">
        <v>2017</v>
      </c>
    </row>
    <row r="97" spans="1:13" x14ac:dyDescent="0.25">
      <c r="A97" s="58">
        <v>3</v>
      </c>
      <c r="B97" s="6">
        <v>26</v>
      </c>
      <c r="C97" s="8" t="s">
        <v>148</v>
      </c>
      <c r="D97" s="8" t="s">
        <v>40</v>
      </c>
      <c r="E97" s="8" t="s">
        <v>33</v>
      </c>
      <c r="F97" s="9">
        <v>1939</v>
      </c>
      <c r="G97" s="51">
        <v>0.34722222222222227</v>
      </c>
      <c r="H97" s="53">
        <v>33</v>
      </c>
      <c r="I97" s="53">
        <v>2</v>
      </c>
      <c r="J97" s="55">
        <v>24</v>
      </c>
      <c r="K97" s="55">
        <v>42</v>
      </c>
      <c r="L97" s="1">
        <v>78</v>
      </c>
      <c r="M97" s="54">
        <v>2017</v>
      </c>
    </row>
    <row r="98" spans="1:13" x14ac:dyDescent="0.25">
      <c r="A98" s="22">
        <v>4</v>
      </c>
      <c r="B98" s="22">
        <v>15</v>
      </c>
      <c r="C98" s="23" t="s">
        <v>108</v>
      </c>
      <c r="D98" s="23" t="s">
        <v>41</v>
      </c>
      <c r="E98" s="23" t="s">
        <v>109</v>
      </c>
      <c r="F98" s="24">
        <v>1937</v>
      </c>
      <c r="G98" s="25" t="s">
        <v>200</v>
      </c>
      <c r="H98" s="25" t="s">
        <v>239</v>
      </c>
      <c r="I98" s="26">
        <v>26</v>
      </c>
      <c r="J98" s="56">
        <v>24</v>
      </c>
      <c r="K98" s="57">
        <v>46</v>
      </c>
      <c r="L98" s="1">
        <v>80</v>
      </c>
      <c r="M98" s="19">
        <v>2017</v>
      </c>
    </row>
    <row r="99" spans="1:13" x14ac:dyDescent="0.25">
      <c r="A99" s="58">
        <v>5</v>
      </c>
      <c r="B99" s="6">
        <v>37</v>
      </c>
      <c r="C99" s="8" t="s">
        <v>159</v>
      </c>
      <c r="D99" s="8" t="s">
        <v>21</v>
      </c>
      <c r="E99" s="8" t="s">
        <v>33</v>
      </c>
      <c r="F99" s="9">
        <v>1942</v>
      </c>
      <c r="G99" s="51">
        <v>0.5</v>
      </c>
      <c r="H99" s="53">
        <v>38</v>
      </c>
      <c r="I99" s="53">
        <v>6</v>
      </c>
      <c r="J99" s="55">
        <v>26</v>
      </c>
      <c r="K99" s="55">
        <v>6</v>
      </c>
      <c r="L99" s="1">
        <v>75</v>
      </c>
      <c r="M99" s="54">
        <v>2017</v>
      </c>
    </row>
    <row r="100" spans="1:13" x14ac:dyDescent="0.25">
      <c r="A100" s="58">
        <v>6</v>
      </c>
      <c r="B100" s="6">
        <v>3</v>
      </c>
      <c r="C100" s="8" t="s">
        <v>126</v>
      </c>
      <c r="D100" s="8" t="s">
        <v>13</v>
      </c>
      <c r="E100" s="8" t="s">
        <v>118</v>
      </c>
      <c r="F100" s="9">
        <v>1938</v>
      </c>
      <c r="G100" s="51">
        <v>2.7777777777777776E-2</v>
      </c>
      <c r="H100" s="53">
        <v>30</v>
      </c>
      <c r="I100" s="53">
        <v>30</v>
      </c>
      <c r="J100" s="55">
        <v>29</v>
      </c>
      <c r="K100" s="55">
        <v>50</v>
      </c>
      <c r="L100" s="1">
        <v>79</v>
      </c>
      <c r="M100" s="54">
        <v>2017</v>
      </c>
    </row>
  </sheetData>
  <sortState ref="A64:M72">
    <sortCondition ref="J64:J72"/>
    <sortCondition ref="K64:K72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Celkové pořadí</vt:lpstr>
      <vt:lpstr>Celkové pořadí Ž</vt:lpstr>
      <vt:lpstr>Celkové pořadí M</vt:lpstr>
      <vt:lpstr>Poděkování</vt:lpstr>
      <vt:lpstr>Ženy kategorie</vt:lpstr>
      <vt:lpstr>Muži kategorie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cernyvac</dc:creator>
  <cp:lastModifiedBy>Josef Urban</cp:lastModifiedBy>
  <cp:lastPrinted>2017-09-04T13:24:53Z</cp:lastPrinted>
  <dcterms:created xsi:type="dcterms:W3CDTF">2017-08-31T11:10:35Z</dcterms:created>
  <dcterms:modified xsi:type="dcterms:W3CDTF">2017-09-07T10:13:08Z</dcterms:modified>
</cp:coreProperties>
</file>