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adorun\Desktop\sabzo\"/>
    </mc:Choice>
  </mc:AlternateContent>
  <xr:revisionPtr revIDLastSave="0" documentId="8_{A9E6C4BA-79F8-45EB-8B0A-FA7C2EDA02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a2208" sheetId="1" r:id="rId1"/>
  </sheets>
  <externalReferences>
    <externalReference r:id="rId2"/>
  </externalReferences>
  <definedNames>
    <definedName name="_xlnm._FilterDatabase" localSheetId="0" hidden="1">'za2208'!$B$2:$H$19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1" l="1"/>
  <c r="E22" i="1"/>
  <c r="D20" i="1"/>
  <c r="E20" i="1"/>
  <c r="D26" i="1"/>
  <c r="E26" i="1"/>
  <c r="D27" i="1"/>
  <c r="E27" i="1"/>
  <c r="D23" i="1"/>
  <c r="E23" i="1"/>
  <c r="D24" i="1"/>
  <c r="E24" i="1"/>
  <c r="D25" i="1"/>
  <c r="E25" i="1"/>
  <c r="D28" i="1"/>
  <c r="E28" i="1"/>
  <c r="D21" i="1"/>
  <c r="E21" i="1"/>
  <c r="D29" i="1"/>
  <c r="E29" i="1"/>
  <c r="D30" i="1"/>
  <c r="E30" i="1"/>
</calcChain>
</file>

<file path=xl/sharedStrings.xml><?xml version="1.0" encoding="utf-8"?>
<sst xmlns="http://schemas.openxmlformats.org/spreadsheetml/2006/main" count="100" uniqueCount="79">
  <si>
    <t>MIN</t>
  </si>
  <si>
    <t>SEC</t>
  </si>
  <si>
    <t>PMIN</t>
  </si>
  <si>
    <t>PSEC</t>
  </si>
  <si>
    <t>PBODY</t>
  </si>
  <si>
    <t>Milan</t>
  </si>
  <si>
    <t>Paukert</t>
  </si>
  <si>
    <t>Petr</t>
  </si>
  <si>
    <t>Jana</t>
  </si>
  <si>
    <t>Březina</t>
  </si>
  <si>
    <t xml:space="preserve"> </t>
  </si>
  <si>
    <t>Ročňáková</t>
  </si>
  <si>
    <t>Miloslava</t>
  </si>
  <si>
    <t>Tomáš</t>
  </si>
  <si>
    <t>Pořadí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</si>
  <si>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</si>
  <si>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</si>
  <si>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</si>
  <si>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</si>
  <si>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</si>
  <si>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</si>
  <si>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</si>
  <si>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</si>
  <si>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</si>
  <si>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</si>
  <si>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</si>
  <si>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</si>
  <si>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</si>
  <si>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</si>
  <si>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Příjmení</t>
  </si>
  <si>
    <t>Jméno</t>
  </si>
  <si>
    <t>Jaromír</t>
  </si>
  <si>
    <t>Čižinský</t>
  </si>
  <si>
    <t>15.</t>
  </si>
  <si>
    <t>16.</t>
  </si>
  <si>
    <t>Novák</t>
  </si>
  <si>
    <t>Pavel</t>
  </si>
  <si>
    <t>Jan</t>
  </si>
  <si>
    <t>17.</t>
  </si>
  <si>
    <t>Treglerová</t>
  </si>
  <si>
    <t>Alice</t>
  </si>
  <si>
    <t>Dolejšová</t>
  </si>
  <si>
    <t>Jitka</t>
  </si>
  <si>
    <t>Moch</t>
  </si>
  <si>
    <t>Ivan</t>
  </si>
  <si>
    <t>Dolejš</t>
  </si>
  <si>
    <t>Radomír</t>
  </si>
  <si>
    <t>Čermák</t>
  </si>
  <si>
    <t>Lukáš</t>
  </si>
  <si>
    <t>Mališová</t>
  </si>
  <si>
    <t>Karla</t>
  </si>
  <si>
    <t>Urban</t>
  </si>
  <si>
    <t>Josef</t>
  </si>
  <si>
    <t>Rock</t>
  </si>
  <si>
    <t xml:space="preserve">Černý </t>
  </si>
  <si>
    <t>Václav</t>
  </si>
  <si>
    <t>Jindra</t>
  </si>
  <si>
    <t>David</t>
  </si>
  <si>
    <t>Flieglová</t>
  </si>
  <si>
    <t>Alena</t>
  </si>
  <si>
    <t>Výsledky závodu: Hodkovičský lesokros</t>
  </si>
  <si>
    <t>Doležal</t>
  </si>
  <si>
    <t>Rádl</t>
  </si>
  <si>
    <t>Nový</t>
  </si>
  <si>
    <t>Břetislav</t>
  </si>
  <si>
    <t>Adámek</t>
  </si>
  <si>
    <t>Trnková</t>
  </si>
  <si>
    <t>Štěpánka</t>
  </si>
  <si>
    <t>Borovičková</t>
  </si>
  <si>
    <t>Lenka</t>
  </si>
  <si>
    <t>Vlachynská</t>
  </si>
  <si>
    <t>Libuše</t>
  </si>
  <si>
    <t>Kasalová</t>
  </si>
  <si>
    <t>Barbora</t>
  </si>
  <si>
    <t>Norková</t>
  </si>
  <si>
    <t>Zdena</t>
  </si>
  <si>
    <t>Požgayová</t>
  </si>
  <si>
    <t>Aldorf</t>
  </si>
  <si>
    <t>Luboš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</si>
</sst>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mm]"/>
    <numFmt numFmtId="165" formatCode="ss"/>
  </numFmts>
  <fonts count="6" x14ac:knownFonts="1">
    <font>
      <sz val="10"/>
      <name val="Arial CE"/>
      <charset val="238"/>
    </font>
    <font>
      <b/>
      <sz val="12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left" vertical="center"/>
    </xf>
    <xf numFmtId="164" fontId="2" fillId="2" borderId="3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45" fontId="0" fillId="0" borderId="0" xfId="0" applyNumberFormat="1"/>
    <xf numFmtId="49" fontId="0" fillId="0" borderId="0" xfId="0" applyNumberFormat="1"/>
    <xf numFmtId="49" fontId="2" fillId="2" borderId="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dorun\Downloads\Fin&#225;ln&#237;%20&#353;ablona%20Sabzo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šablona"/>
      <sheetName val="výsledek 2021"/>
      <sheetName val="běžci"/>
      <sheetName val="koeficienty"/>
    </sheetNames>
    <sheetDataSet>
      <sheetData sheetId="0">
        <row r="3">
          <cell r="M3" t="str">
            <v>15</v>
          </cell>
          <cell r="N3" t="str">
            <v>35</v>
          </cell>
        </row>
        <row r="4">
          <cell r="M4" t="str">
            <v>15</v>
          </cell>
          <cell r="N4" t="str">
            <v>56</v>
          </cell>
        </row>
        <row r="5">
          <cell r="M5" t="str">
            <v>16</v>
          </cell>
          <cell r="N5" t="str">
            <v>16</v>
          </cell>
        </row>
        <row r="6">
          <cell r="M6" t="str">
            <v>16</v>
          </cell>
          <cell r="N6" t="str">
            <v>25</v>
          </cell>
        </row>
        <row r="7">
          <cell r="M7" t="str">
            <v>16</v>
          </cell>
          <cell r="N7" t="str">
            <v>47</v>
          </cell>
        </row>
        <row r="8">
          <cell r="M8" t="str">
            <v>17</v>
          </cell>
          <cell r="N8" t="str">
            <v>22</v>
          </cell>
        </row>
        <row r="9">
          <cell r="M9" t="str">
            <v>17</v>
          </cell>
          <cell r="N9" t="str">
            <v>55</v>
          </cell>
        </row>
        <row r="10">
          <cell r="M10" t="str">
            <v>18</v>
          </cell>
          <cell r="N10" t="str">
            <v>20</v>
          </cell>
        </row>
        <row r="11">
          <cell r="M11" t="str">
            <v>21</v>
          </cell>
          <cell r="N11" t="str">
            <v>14</v>
          </cell>
        </row>
        <row r="12">
          <cell r="M12" t="str">
            <v>22</v>
          </cell>
          <cell r="N12" t="str">
            <v>24</v>
          </cell>
        </row>
        <row r="13">
          <cell r="M13" t="str">
            <v>29</v>
          </cell>
          <cell r="N13" t="str">
            <v>30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K30"/>
  <sheetViews>
    <sheetView tabSelected="1" workbookViewId="0">
      <selection sqref="A1:H1"/>
    </sheetView>
  </sheetViews>
  <sheetFormatPr defaultRowHeight="13.2" x14ac:dyDescent="0.25"/>
  <cols>
    <col min="1" max="1" width="6" style="3" bestFit="1" customWidth="1"/>
    <col min="2" max="2" width="13.33203125" bestFit="1" customWidth="1"/>
    <col min="3" max="3" width="10.33203125" bestFit="1" customWidth="1"/>
    <col min="4" max="4" width="6.5546875" customWidth="1"/>
    <col min="5" max="5" width="6.33203125" customWidth="1"/>
    <col min="6" max="6" width="7" bestFit="1" customWidth="1"/>
    <col min="7" max="7" width="7.6640625" bestFit="1" customWidth="1"/>
    <col min="8" max="8" width="9.44140625" bestFit="1" customWidth="1"/>
  </cols>
  <sheetData>
    <row r="1" spans="1:11" ht="19.5" customHeight="1" x14ac:dyDescent="0.25">
      <c r="A1" s="24" t="s">
        <v>60</v>
      </c>
      <c r="B1" s="24"/>
      <c r="C1" s="24"/>
      <c r="D1" s="24"/>
      <c r="E1" s="24"/>
      <c r="F1" s="24"/>
      <c r="G1" s="24"/>
      <c r="H1" s="25"/>
    </row>
    <row r="2" spans="1:11" ht="15.6" x14ac:dyDescent="0.25">
      <c r="A2" s="17" t="s">
        <v>14</v>
      </c>
      <c r="B2" s="18" t="s">
        <v>29</v>
      </c>
      <c r="C2" s="18" t="s">
        <v>30</v>
      </c>
      <c r="D2" s="19" t="s">
        <v>0</v>
      </c>
      <c r="E2" s="19" t="s">
        <v>1</v>
      </c>
      <c r="F2" s="19" t="s">
        <v>2</v>
      </c>
      <c r="G2" s="19" t="s">
        <v>3</v>
      </c>
      <c r="H2" s="19" t="s">
        <v>4</v>
      </c>
    </row>
    <row r="3" spans="1:11" ht="18" x14ac:dyDescent="0.25">
      <c r="A3" s="4" t="s">
        <v>15</v>
      </c>
      <c r="B3" s="9" t="s">
        <v>56</v>
      </c>
      <c r="C3" s="9" t="s">
        <v>57</v>
      </c>
      <c r="D3" s="6">
        <v>9.7337962962962959E-3</v>
      </c>
      <c r="E3" s="7">
        <v>9.7337962962962959E-3</v>
      </c>
      <c r="F3" s="6">
        <v>7.7091666666666671E-3</v>
      </c>
      <c r="G3" s="7">
        <v>7.7091666666666671E-3</v>
      </c>
      <c r="H3" s="8">
        <v>529.36554593347955</v>
      </c>
    </row>
    <row r="4" spans="1:11" ht="18" x14ac:dyDescent="0.25">
      <c r="A4" s="4" t="s">
        <v>16</v>
      </c>
      <c r="B4" s="5" t="s">
        <v>63</v>
      </c>
      <c r="C4" s="5" t="s">
        <v>64</v>
      </c>
      <c r="D4" s="6">
        <v>1.2280092592592592E-2</v>
      </c>
      <c r="E4" s="7">
        <v>1.2280092592592592E-2</v>
      </c>
      <c r="F4" s="6">
        <v>7.883819444444445E-3</v>
      </c>
      <c r="G4" s="7">
        <v>7.883819444444445E-3</v>
      </c>
      <c r="H4" s="8">
        <v>518.70322427476435</v>
      </c>
    </row>
    <row r="5" spans="1:11" ht="18" x14ac:dyDescent="0.25">
      <c r="A5" s="4" t="s">
        <v>17</v>
      </c>
      <c r="B5" s="5" t="s">
        <v>51</v>
      </c>
      <c r="C5" s="5" t="s">
        <v>52</v>
      </c>
      <c r="D5" s="6">
        <v>1.0891203703703705E-2</v>
      </c>
      <c r="E5" s="7">
        <v>1.0891203703703705E-2</v>
      </c>
      <c r="F5" s="6">
        <v>8.1901851851851858E-3</v>
      </c>
      <c r="G5" s="7">
        <v>8.1901851851851858E-3</v>
      </c>
      <c r="H5" s="8">
        <v>500</v>
      </c>
    </row>
    <row r="6" spans="1:11" ht="18" x14ac:dyDescent="0.25">
      <c r="A6" s="4" t="s">
        <v>18</v>
      </c>
      <c r="B6" s="5" t="s">
        <v>61</v>
      </c>
      <c r="C6" s="5" t="s">
        <v>31</v>
      </c>
      <c r="D6" s="6">
        <v>1.0868055555555556E-2</v>
      </c>
      <c r="E6" s="7">
        <v>1.0868055555555556E-2</v>
      </c>
      <c r="F6" s="6">
        <v>8.2814583333333334E-3</v>
      </c>
      <c r="G6" s="7">
        <v>8.2814583333333334E-3</v>
      </c>
      <c r="H6" s="8">
        <v>494.42789472494184</v>
      </c>
      <c r="J6" t="s">
        <v>10</v>
      </c>
    </row>
    <row r="7" spans="1:11" ht="18" x14ac:dyDescent="0.25">
      <c r="A7" s="4" t="s">
        <v>19</v>
      </c>
      <c r="B7" s="5" t="s">
        <v>35</v>
      </c>
      <c r="C7" s="5" t="s">
        <v>36</v>
      </c>
      <c r="D7" s="6">
        <v>1.1782407407407406E-2</v>
      </c>
      <c r="E7" s="7">
        <v>1.1782407407407406E-2</v>
      </c>
      <c r="F7" s="6">
        <v>8.5068981481481471E-3</v>
      </c>
      <c r="G7" s="7">
        <v>8.5068981481481471E-3</v>
      </c>
      <c r="H7" s="8">
        <v>480.66509145996793</v>
      </c>
    </row>
    <row r="8" spans="1:11" ht="18" x14ac:dyDescent="0.25">
      <c r="A8" s="4" t="s">
        <v>20</v>
      </c>
      <c r="B8" s="5" t="s">
        <v>32</v>
      </c>
      <c r="C8" s="5" t="s">
        <v>31</v>
      </c>
      <c r="D8" s="6">
        <v>1.1712962962962961E-2</v>
      </c>
      <c r="E8" s="7">
        <v>1.1712962962962961E-2</v>
      </c>
      <c r="F8" s="6">
        <v>8.6910185185185181E-3</v>
      </c>
      <c r="G8" s="7">
        <v>8.6910185185185181E-3</v>
      </c>
      <c r="H8" s="8">
        <v>469.42478576435224</v>
      </c>
    </row>
    <row r="9" spans="1:11" ht="18" x14ac:dyDescent="0.25">
      <c r="A9" s="4" t="s">
        <v>21</v>
      </c>
      <c r="B9" s="9" t="s">
        <v>62</v>
      </c>
      <c r="C9" s="9" t="s">
        <v>36</v>
      </c>
      <c r="D9" s="6">
        <v>1.1666666666666667E-2</v>
      </c>
      <c r="E9" s="7">
        <v>1.1666666666666667E-2</v>
      </c>
      <c r="F9" s="6">
        <v>8.7733333333333344E-3</v>
      </c>
      <c r="G9" s="7">
        <v>8.7733333333333344E-3</v>
      </c>
      <c r="H9" s="8">
        <v>464.39957492029748</v>
      </c>
      <c r="J9" t="s">
        <v>10</v>
      </c>
    </row>
    <row r="10" spans="1:11" ht="18" x14ac:dyDescent="0.25">
      <c r="A10" s="4" t="s">
        <v>22</v>
      </c>
      <c r="B10" s="5" t="s">
        <v>53</v>
      </c>
      <c r="C10" s="5" t="s">
        <v>37</v>
      </c>
      <c r="D10" s="6">
        <v>1.2141203703703704E-2</v>
      </c>
      <c r="E10" s="7">
        <v>1.2141203703703704E-2</v>
      </c>
      <c r="F10" s="6">
        <v>8.8873611111111115E-3</v>
      </c>
      <c r="G10" s="7">
        <v>8.8873611111111115E-3</v>
      </c>
      <c r="H10" s="8">
        <v>457.43832952721186</v>
      </c>
    </row>
    <row r="11" spans="1:11" ht="18" x14ac:dyDescent="0.25">
      <c r="A11" s="4" t="s">
        <v>23</v>
      </c>
      <c r="B11" s="5" t="s">
        <v>6</v>
      </c>
      <c r="C11" s="5" t="s">
        <v>5</v>
      </c>
      <c r="D11" s="6">
        <v>1.3067129629629628E-2</v>
      </c>
      <c r="E11" s="7">
        <v>1.3067129629629628E-2</v>
      </c>
      <c r="F11" s="6">
        <v>8.9379166666666669E-3</v>
      </c>
      <c r="G11" s="7">
        <v>8.9379166666666669E-3</v>
      </c>
      <c r="H11" s="8">
        <v>454.35197955999729</v>
      </c>
      <c r="J11" t="s">
        <v>10</v>
      </c>
      <c r="K11" t="s">
        <v>10</v>
      </c>
    </row>
    <row r="12" spans="1:11" ht="18" x14ac:dyDescent="0.25">
      <c r="A12" s="4" t="s">
        <v>24</v>
      </c>
      <c r="B12" s="5" t="s">
        <v>77</v>
      </c>
      <c r="C12" s="5" t="s">
        <v>78</v>
      </c>
      <c r="D12" s="6">
        <v>1.1493055555555555E-2</v>
      </c>
      <c r="E12" s="7">
        <v>1.1493055555555555E-2</v>
      </c>
      <c r="F12" s="6">
        <v>9.4472916666666663E-3</v>
      </c>
      <c r="G12" s="7">
        <v>9.4472916666666663E-3</v>
      </c>
      <c r="H12" s="8">
        <v>423.25530784362502</v>
      </c>
    </row>
    <row r="13" spans="1:11" ht="18" x14ac:dyDescent="0.25">
      <c r="A13" s="4" t="s">
        <v>25</v>
      </c>
      <c r="B13" s="5" t="s">
        <v>47</v>
      </c>
      <c r="C13" s="5" t="s">
        <v>48</v>
      </c>
      <c r="D13" s="6">
        <v>9.4560185185185181E-3</v>
      </c>
      <c r="E13" s="7">
        <v>9.4560185185185181E-3</v>
      </c>
      <c r="F13" s="6">
        <v>9.4560185185185181E-3</v>
      </c>
      <c r="G13" s="7">
        <v>9.4560185185185181E-3</v>
      </c>
      <c r="H13" s="8">
        <v>422.72254505166529</v>
      </c>
      <c r="K13" t="s">
        <v>10</v>
      </c>
    </row>
    <row r="14" spans="1:11" ht="18" x14ac:dyDescent="0.25">
      <c r="A14" s="4" t="s">
        <v>26</v>
      </c>
      <c r="B14" s="5" t="s">
        <v>9</v>
      </c>
      <c r="C14" s="5" t="s">
        <v>7</v>
      </c>
      <c r="D14" s="6">
        <v>1.5729166666666666E-2</v>
      </c>
      <c r="E14" s="7">
        <v>1.5729166666666666E-2</v>
      </c>
      <c r="F14" s="6">
        <v>9.8779166666666668E-3</v>
      </c>
      <c r="G14" s="7">
        <v>9.8779166666666668E-3</v>
      </c>
      <c r="H14" s="8">
        <v>396.96621973002925</v>
      </c>
    </row>
    <row r="15" spans="1:11" ht="18" x14ac:dyDescent="0.25">
      <c r="A15" s="4" t="s">
        <v>27</v>
      </c>
      <c r="B15" s="5" t="s">
        <v>65</v>
      </c>
      <c r="C15" s="5" t="s">
        <v>7</v>
      </c>
      <c r="D15" s="6">
        <v>1.5208333333333334E-2</v>
      </c>
      <c r="E15" s="7">
        <v>1.5208333333333334E-2</v>
      </c>
      <c r="F15" s="6">
        <v>1.11325E-2</v>
      </c>
      <c r="G15" s="7">
        <v>1.11325E-2</v>
      </c>
      <c r="H15" s="8">
        <v>320.37556243923405</v>
      </c>
    </row>
    <row r="16" spans="1:11" ht="18" x14ac:dyDescent="0.25">
      <c r="A16" s="4" t="s">
        <v>28</v>
      </c>
      <c r="B16" s="5" t="s">
        <v>45</v>
      </c>
      <c r="C16" s="5" t="s">
        <v>46</v>
      </c>
      <c r="D16" s="6">
        <v>1.5300925925925926E-2</v>
      </c>
      <c r="E16" s="7">
        <v>1.5300925925925926E-2</v>
      </c>
      <c r="F16" s="6">
        <v>1.1812314814814815E-2</v>
      </c>
      <c r="G16" s="7">
        <v>1.1812314814814815E-2</v>
      </c>
      <c r="H16" s="8">
        <v>278.87376489474752</v>
      </c>
    </row>
    <row r="17" spans="1:11" ht="18" x14ac:dyDescent="0.25">
      <c r="A17" s="4" t="s">
        <v>33</v>
      </c>
      <c r="B17" s="5" t="s">
        <v>9</v>
      </c>
      <c r="C17" s="5" t="s">
        <v>13</v>
      </c>
      <c r="D17" s="6">
        <v>1.4560185185185185E-2</v>
      </c>
      <c r="E17" s="7">
        <v>1.4560185185185185E-2</v>
      </c>
      <c r="F17" s="6">
        <v>1.2405277777777777E-2</v>
      </c>
      <c r="G17" s="7">
        <v>1.2405277777777777E-2</v>
      </c>
      <c r="H17" s="8">
        <v>242.67415831957862</v>
      </c>
    </row>
    <row r="18" spans="1:11" ht="18" x14ac:dyDescent="0.25">
      <c r="A18" s="4" t="s">
        <v>34</v>
      </c>
      <c r="B18" s="5" t="s">
        <v>54</v>
      </c>
      <c r="C18" s="5" t="s">
        <v>55</v>
      </c>
      <c r="D18" s="6">
        <v>1.695601851851852E-2</v>
      </c>
      <c r="E18" s="7">
        <v>1.695601851851852E-2</v>
      </c>
      <c r="F18" s="6">
        <v>1.2920486111111112E-2</v>
      </c>
      <c r="G18" s="7">
        <v>1.2920486111111112E-2</v>
      </c>
      <c r="H18" s="8">
        <v>211.22136929929684</v>
      </c>
    </row>
    <row r="19" spans="1:11" ht="18.600000000000001" thickBot="1" x14ac:dyDescent="0.3">
      <c r="A19" s="4" t="s">
        <v>38</v>
      </c>
      <c r="B19" s="5" t="s">
        <v>43</v>
      </c>
      <c r="C19" s="5" t="s">
        <v>44</v>
      </c>
      <c r="D19" s="6">
        <v>2.1145833333333332E-2</v>
      </c>
      <c r="E19" s="7">
        <v>2.1145833333333332E-2</v>
      </c>
      <c r="F19" s="6">
        <v>1.4759791666666666E-2</v>
      </c>
      <c r="G19" s="7">
        <v>1.4759791666666666E-2</v>
      </c>
      <c r="H19" s="8">
        <v>98.934191783299866</v>
      </c>
      <c r="J19" t="s">
        <v>10</v>
      </c>
      <c r="K19" t="s">
        <v>10</v>
      </c>
    </row>
    <row r="20" spans="1:11" ht="18.600000000000001" thickTop="1" x14ac:dyDescent="0.25">
      <c r="A20" s="12" t="s">
        <v>15</v>
      </c>
      <c r="B20" s="13" t="s">
        <v>49</v>
      </c>
      <c r="C20" s="13" t="s">
        <v>50</v>
      </c>
      <c r="D20" s="22" t="str">
        <f>[1]šablona!M4</f>
        <v>15</v>
      </c>
      <c r="E20" s="22" t="str">
        <f>[1]šablona!N4</f>
        <v>56</v>
      </c>
      <c r="F20" s="14">
        <v>8.6084259259259274E-3</v>
      </c>
      <c r="G20" s="15">
        <v>8.6084259259259274E-3</v>
      </c>
      <c r="H20" s="16">
        <v>511.86844688994711</v>
      </c>
    </row>
    <row r="21" spans="1:11" ht="18" x14ac:dyDescent="0.25">
      <c r="A21" s="4" t="s">
        <v>16</v>
      </c>
      <c r="B21" s="10" t="s">
        <v>11</v>
      </c>
      <c r="C21" s="10" t="s">
        <v>12</v>
      </c>
      <c r="D21" s="23" t="str">
        <f>[1]šablona!M11</f>
        <v>21</v>
      </c>
      <c r="E21" s="23" t="str">
        <f>[1]šablona!N11</f>
        <v>14</v>
      </c>
      <c r="F21" s="1">
        <v>8.8177314814814819E-3</v>
      </c>
      <c r="G21" s="2">
        <v>8.8177314814814819E-3</v>
      </c>
      <c r="H21" s="11">
        <v>500</v>
      </c>
    </row>
    <row r="22" spans="1:11" ht="18" x14ac:dyDescent="0.25">
      <c r="A22" s="4" t="s">
        <v>17</v>
      </c>
      <c r="B22" s="10" t="s">
        <v>39</v>
      </c>
      <c r="C22" s="10" t="s">
        <v>40</v>
      </c>
      <c r="D22" s="23" t="str">
        <f>[1]šablona!M3</f>
        <v>15</v>
      </c>
      <c r="E22" s="23" t="str">
        <f>[1]šablona!N3</f>
        <v>35</v>
      </c>
      <c r="F22" s="1">
        <v>9.2417824074074086E-3</v>
      </c>
      <c r="G22" s="2">
        <v>9.2417824074074086E-3</v>
      </c>
      <c r="H22" s="11">
        <v>475.95464735932956</v>
      </c>
    </row>
    <row r="23" spans="1:11" ht="18" x14ac:dyDescent="0.25">
      <c r="A23" s="4" t="s">
        <v>18</v>
      </c>
      <c r="B23" s="10" t="s">
        <v>58</v>
      </c>
      <c r="C23" s="10" t="s">
        <v>59</v>
      </c>
      <c r="D23" s="23" t="str">
        <f>[1]šablona!M7</f>
        <v>16</v>
      </c>
      <c r="E23" s="23" t="str">
        <f>[1]šablona!N7</f>
        <v>47</v>
      </c>
      <c r="F23" s="1">
        <v>9.3473842592592601E-3</v>
      </c>
      <c r="G23" s="2">
        <v>9.3473842592592601E-3</v>
      </c>
      <c r="H23" s="11">
        <v>469.96660768758238</v>
      </c>
      <c r="K23" s="20"/>
    </row>
    <row r="24" spans="1:11" ht="18" x14ac:dyDescent="0.25">
      <c r="A24" s="4" t="s">
        <v>19</v>
      </c>
      <c r="B24" s="10" t="s">
        <v>70</v>
      </c>
      <c r="C24" s="10" t="s">
        <v>71</v>
      </c>
      <c r="D24" s="23" t="str">
        <f>[1]šablona!M8</f>
        <v>17</v>
      </c>
      <c r="E24" s="23" t="str">
        <f>[1]šablona!N8</f>
        <v>22</v>
      </c>
      <c r="F24" s="1">
        <v>9.6722685185185175E-3</v>
      </c>
      <c r="G24" s="2">
        <v>9.6722685185185175E-3</v>
      </c>
      <c r="H24" s="11">
        <v>451.54439444931575</v>
      </c>
      <c r="K24" s="21"/>
    </row>
    <row r="25" spans="1:11" ht="18" x14ac:dyDescent="0.25">
      <c r="A25" s="4" t="s">
        <v>20</v>
      </c>
      <c r="B25" s="10" t="s">
        <v>41</v>
      </c>
      <c r="C25" s="10" t="s">
        <v>42</v>
      </c>
      <c r="D25" s="23" t="str">
        <f>[1]šablona!M9</f>
        <v>17</v>
      </c>
      <c r="E25" s="23" t="str">
        <f>[1]šablona!N9</f>
        <v>55</v>
      </c>
      <c r="F25" s="1">
        <v>9.6799768518518528E-3</v>
      </c>
      <c r="G25" s="2">
        <v>9.6799768518518528E-3</v>
      </c>
      <c r="H25" s="11">
        <v>451.1073016806414</v>
      </c>
      <c r="K25" s="21"/>
    </row>
    <row r="26" spans="1:11" ht="18" x14ac:dyDescent="0.25">
      <c r="A26" s="4" t="s">
        <v>17</v>
      </c>
      <c r="B26" s="10" t="s">
        <v>66</v>
      </c>
      <c r="C26" s="10" t="s">
        <v>67</v>
      </c>
      <c r="D26" s="23" t="str">
        <f>[1]šablona!M5</f>
        <v>16</v>
      </c>
      <c r="E26" s="23" t="str">
        <f>[1]šablona!N5</f>
        <v>16</v>
      </c>
      <c r="F26" s="1">
        <v>9.7712962962962953E-3</v>
      </c>
      <c r="G26" s="2">
        <v>9.7712962962962953E-3</v>
      </c>
      <c r="H26" s="11">
        <v>445.92913059229352</v>
      </c>
      <c r="K26" s="21"/>
    </row>
    <row r="27" spans="1:11" ht="18" x14ac:dyDescent="0.25">
      <c r="A27" s="4" t="s">
        <v>18</v>
      </c>
      <c r="B27" s="10" t="s">
        <v>68</v>
      </c>
      <c r="C27" s="10" t="s">
        <v>69</v>
      </c>
      <c r="D27" s="23" t="str">
        <f>[1]šablona!M6</f>
        <v>16</v>
      </c>
      <c r="E27" s="23" t="str">
        <f>[1]šablona!N6</f>
        <v>25</v>
      </c>
      <c r="F27" s="1">
        <v>9.8614004629629624E-3</v>
      </c>
      <c r="G27" s="2">
        <v>9.8614004629629624E-3</v>
      </c>
      <c r="H27" s="11">
        <v>440.81987052603404</v>
      </c>
      <c r="K27" s="21"/>
    </row>
    <row r="28" spans="1:11" ht="18" x14ac:dyDescent="0.25">
      <c r="A28" s="4" t="s">
        <v>19</v>
      </c>
      <c r="B28" s="10" t="s">
        <v>72</v>
      </c>
      <c r="C28" s="10" t="s">
        <v>73</v>
      </c>
      <c r="D28" s="23" t="str">
        <f>[1]šablona!M10</f>
        <v>18</v>
      </c>
      <c r="E28" s="23" t="str">
        <f>[1]šablona!N10</f>
        <v>20</v>
      </c>
      <c r="F28" s="1">
        <v>1.0057870370370372E-2</v>
      </c>
      <c r="G28" s="2">
        <v>1.0057870370370372E-2</v>
      </c>
      <c r="H28" s="11">
        <v>429.67925528842864</v>
      </c>
      <c r="K28" s="21"/>
    </row>
    <row r="29" spans="1:11" ht="18" x14ac:dyDescent="0.25">
      <c r="A29" s="4" t="s">
        <v>20</v>
      </c>
      <c r="B29" s="10" t="s">
        <v>74</v>
      </c>
      <c r="C29" s="10" t="s">
        <v>75</v>
      </c>
      <c r="D29" s="23" t="str">
        <f>[1]šablona!M12</f>
        <v>22</v>
      </c>
      <c r="E29" s="23" t="str">
        <f>[1]šablona!N12</f>
        <v>24</v>
      </c>
      <c r="F29" s="1">
        <v>1.060888888888889E-2</v>
      </c>
      <c r="G29" s="2">
        <v>1.060888888888889E-2</v>
      </c>
      <c r="H29" s="11">
        <v>398.43434157815432</v>
      </c>
    </row>
    <row r="30" spans="1:11" ht="18" x14ac:dyDescent="0.25">
      <c r="A30" s="4" t="s">
        <v>21</v>
      </c>
      <c r="B30" s="10" t="s">
        <v>76</v>
      </c>
      <c r="C30" s="10" t="s">
        <v>8</v>
      </c>
      <c r="D30" s="23" t="str">
        <f>[1]šablona!M13</f>
        <v>29</v>
      </c>
      <c r="E30" s="23" t="str">
        <f>[1]šablona!N13</f>
        <v>30</v>
      </c>
      <c r="F30" s="1">
        <v>1.4709027777777777E-2</v>
      </c>
      <c r="G30" s="2">
        <v>1.4709027777777777E-2</v>
      </c>
      <c r="H30" s="11">
        <v>165.94036637037129</v>
      </c>
    </row>
  </sheetData>
  <sortState xmlns:xlrd2="http://schemas.microsoft.com/office/spreadsheetml/2017/richdata2" ref="B3:H19">
    <sortCondition descending="1" ref="H3:H19"/>
  </sortState>
  <mergeCells count="1">
    <mergeCell ref="A1:H1"/>
  </mergeCells>
  <phoneticPr fontId="5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za2208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Radorun</dc:creator>
  <cp:lastModifiedBy>Radorun</cp:lastModifiedBy>
  <cp:lastPrinted>2021-09-09T08:53:57Z</cp:lastPrinted>
  <dcterms:created xsi:type="dcterms:W3CDTF">2021-08-25T19:13:35Z</dcterms:created>
  <dcterms:modified xsi:type="dcterms:W3CDTF">2022-04-06T10:57:46Z</dcterms:modified>
</cp:coreProperties>
</file>